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2105"/>
  </bookViews>
  <sheets>
    <sheet name="총괄국별" sheetId="1" r:id="rId1"/>
  </sheets>
  <definedNames>
    <definedName name="_xlnm.Print_Area" localSheetId="0">총괄국별!$A$1:$G$28</definedName>
    <definedName name="_xlnm.Print_Area">#REF!</definedName>
  </definedNames>
  <calcPr calcId="125725"/>
</workbook>
</file>

<file path=xl/calcChain.xml><?xml version="1.0" encoding="utf-8"?>
<calcChain xmlns="http://schemas.openxmlformats.org/spreadsheetml/2006/main">
  <c r="F5" i="1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E28"/>
  <c r="D28"/>
  <c r="F28" l="1"/>
</calcChain>
</file>

<file path=xl/sharedStrings.xml><?xml version="1.0" encoding="utf-8"?>
<sst xmlns="http://schemas.openxmlformats.org/spreadsheetml/2006/main" count="34" uniqueCount="34">
  <si>
    <t>구 분</t>
  </si>
  <si>
    <t>총괄국</t>
  </si>
  <si>
    <t>서울중앙</t>
  </si>
  <si>
    <t>광화문</t>
  </si>
  <si>
    <t>서대문</t>
  </si>
  <si>
    <t>동대문</t>
  </si>
  <si>
    <t>서울광진</t>
  </si>
  <si>
    <t>서울마포</t>
  </si>
  <si>
    <t>서울관악</t>
  </si>
  <si>
    <t>서울은평</t>
  </si>
  <si>
    <t>여의도</t>
  </si>
  <si>
    <t>서울강남</t>
  </si>
  <si>
    <t>서울금천</t>
  </si>
  <si>
    <t>서울성북</t>
  </si>
  <si>
    <t>서울강동</t>
  </si>
  <si>
    <t>서울송파</t>
  </si>
  <si>
    <t>서울양천</t>
  </si>
  <si>
    <t>서울강서</t>
  </si>
  <si>
    <t>서울동작</t>
  </si>
  <si>
    <t>서울서초</t>
  </si>
  <si>
    <t>서울용산</t>
  </si>
  <si>
    <t>서울노원</t>
  </si>
  <si>
    <t>서울중랑</t>
  </si>
  <si>
    <t>서울도봉</t>
  </si>
  <si>
    <t>서울구로</t>
  </si>
  <si>
    <t>합 계</t>
  </si>
  <si>
    <t>소속국</t>
    <phoneticPr fontId="2" type="noConversion"/>
  </si>
  <si>
    <t>합계</t>
    <phoneticPr fontId="2" type="noConversion"/>
  </si>
  <si>
    <t>순번</t>
    <phoneticPr fontId="2" type="noConversion"/>
  </si>
  <si>
    <t>우체국 수</t>
    <phoneticPr fontId="2" type="noConversion"/>
  </si>
  <si>
    <t>비고</t>
    <phoneticPr fontId="2" type="noConversion"/>
  </si>
  <si>
    <t>홍보용품</t>
    <phoneticPr fontId="2" type="noConversion"/>
  </si>
  <si>
    <t>(단위: 장)</t>
    <phoneticPr fontId="2" type="noConversion"/>
  </si>
  <si>
    <t>배부기준: 총괄급 50개, 소속국 15개</t>
    <phoneticPr fontId="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</si>
</sst>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_ &quot;SFr.&quot;\ * #,##0_ ;_ &quot;SFr.&quot;\ * \-#,##0_ ;_ &quot;SFr.&quot;\ * &quot;-&quot;_ ;_ @_ "/>
    <numFmt numFmtId="177" formatCode="#,##0.000;[Red]&quot;-&quot;#,##0.000"/>
    <numFmt numFmtId="178" formatCode="_ * #,##0_ ;_ * \-#,##0_ ;_ * &quot;-&quot;_ ;_ @_ "/>
    <numFmt numFmtId="179" formatCode="&quot;S&quot;\ #,##0;\-&quot;S&quot;\ #,##0"/>
  </numFmts>
  <fonts count="14">
    <font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2"/>
      <color rgb="FF000000"/>
      <name val="굴림"/>
      <family val="3"/>
      <charset val="129"/>
    </font>
    <font>
      <sz val="10"/>
      <color rgb="FF000000"/>
      <name val="한컴바탕"/>
      <family val="3"/>
      <charset val="129"/>
    </font>
    <font>
      <b/>
      <sz val="10"/>
      <color rgb="FF000000"/>
      <name val="한컴바탕"/>
      <family val="1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2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176" fontId="1" fillId="0" borderId="0"/>
    <xf numFmtId="177" fontId="5" fillId="0" borderId="0"/>
    <xf numFmtId="0" fontId="6" fillId="0" borderId="0"/>
    <xf numFmtId="0" fontId="4" fillId="0" borderId="0"/>
    <xf numFmtId="0" fontId="7" fillId="0" borderId="0"/>
    <xf numFmtId="41" fontId="1" fillId="0" borderId="0"/>
    <xf numFmtId="41" fontId="8" fillId="0" borderId="0">
      <alignment vertical="center"/>
    </xf>
    <xf numFmtId="41" fontId="4" fillId="0" borderId="0">
      <alignment vertical="center"/>
    </xf>
    <xf numFmtId="41" fontId="1" fillId="0" borderId="0"/>
    <xf numFmtId="41" fontId="1" fillId="0" borderId="0"/>
    <xf numFmtId="41" fontId="1" fillId="0" borderId="0"/>
    <xf numFmtId="0" fontId="4" fillId="0" borderId="0"/>
    <xf numFmtId="0" fontId="3" fillId="0" borderId="0"/>
    <xf numFmtId="178" fontId="1" fillId="0" borderId="0"/>
    <xf numFmtId="179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>
      <alignment vertical="center"/>
    </xf>
    <xf numFmtId="0" fontId="4" fillId="0" borderId="0"/>
  </cellStyleXfs>
  <cellXfs count="25">
    <xf numFmtId="0" fontId="0" fillId="0" borderId="0" xfId="0"/>
    <xf numFmtId="0" fontId="9" fillId="0" borderId="0" xfId="0" applyNumberFormat="1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1" fillId="0" borderId="0" xfId="0" applyNumberFormat="1" applyFont="1" applyBorder="1" applyAlignment="1">
      <alignment horizontal="center" vertical="center"/>
    </xf>
    <xf numFmtId="0" fontId="9" fillId="0" borderId="0" xfId="0" applyNumberFormat="1" applyFont="1" applyFill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/>
    </xf>
    <xf numFmtId="0" fontId="12" fillId="3" borderId="1" xfId="0" applyNumberFormat="1" applyFont="1" applyFill="1" applyBorder="1" applyAlignment="1">
      <alignment horizontal="center" vertical="center"/>
    </xf>
    <xf numFmtId="41" fontId="12" fillId="3" borderId="1" xfId="0" applyNumberFormat="1" applyFont="1" applyFill="1" applyBorder="1" applyAlignment="1">
      <alignment horizontal="center" vertical="center"/>
    </xf>
    <xf numFmtId="41" fontId="13" fillId="3" borderId="1" xfId="0" applyNumberFormat="1" applyFont="1" applyFill="1" applyBorder="1" applyAlignment="1">
      <alignment horizontal="center" vertical="center"/>
    </xf>
    <xf numFmtId="0" fontId="9" fillId="3" borderId="0" xfId="0" applyNumberFormat="1" applyFont="1" applyFill="1" applyAlignment="1">
      <alignment horizontal="center" vertical="center"/>
    </xf>
    <xf numFmtId="41" fontId="9" fillId="4" borderId="1" xfId="0" applyNumberFormat="1" applyFont="1" applyFill="1" applyBorder="1" applyAlignment="1">
      <alignment horizontal="center" vertical="center"/>
    </xf>
    <xf numFmtId="41" fontId="9" fillId="2" borderId="1" xfId="0" applyNumberFormat="1" applyFont="1" applyFill="1" applyBorder="1" applyAlignment="1">
      <alignment horizontal="center" vertical="center"/>
    </xf>
    <xf numFmtId="41" fontId="12" fillId="2" borderId="1" xfId="0" applyNumberFormat="1" applyFont="1" applyFill="1" applyBorder="1" applyAlignment="1">
      <alignment horizontal="center" vertical="center"/>
    </xf>
    <xf numFmtId="41" fontId="13" fillId="2" borderId="1" xfId="0" applyNumberFormat="1" applyFont="1" applyFill="1" applyBorder="1" applyAlignment="1">
      <alignment horizontal="center" vertical="center"/>
    </xf>
    <xf numFmtId="0" fontId="9" fillId="0" borderId="0" xfId="0" applyNumberFormat="1" applyFont="1" applyAlignment="1">
      <alignment horizontal="left" vertical="center"/>
    </xf>
    <xf numFmtId="0" fontId="13" fillId="2" borderId="2" xfId="0" applyNumberFormat="1" applyFont="1" applyFill="1" applyBorder="1" applyAlignment="1">
      <alignment horizontal="center" vertical="center"/>
    </xf>
    <xf numFmtId="0" fontId="13" fillId="2" borderId="3" xfId="0" applyNumberFormat="1" applyFont="1" applyFill="1" applyBorder="1" applyAlignment="1">
      <alignment horizontal="center" vertical="center"/>
    </xf>
    <xf numFmtId="0" fontId="9" fillId="2" borderId="4" xfId="0" applyNumberFormat="1" applyFont="1" applyFill="1" applyBorder="1" applyAlignment="1">
      <alignment horizontal="center" vertical="center"/>
    </xf>
    <xf numFmtId="0" fontId="9" fillId="2" borderId="5" xfId="0" applyNumberFormat="1" applyFont="1" applyFill="1" applyBorder="1" applyAlignment="1">
      <alignment horizontal="center" vertical="center"/>
    </xf>
    <xf numFmtId="0" fontId="12" fillId="2" borderId="4" xfId="0" applyNumberFormat="1" applyFont="1" applyFill="1" applyBorder="1" applyAlignment="1">
      <alignment horizontal="center" vertical="center"/>
    </xf>
    <xf numFmtId="0" fontId="12" fillId="2" borderId="5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9" fillId="2" borderId="6" xfId="0" applyNumberFormat="1" applyFont="1" applyFill="1" applyBorder="1" applyAlignment="1">
      <alignment horizontal="center" vertical="center"/>
    </xf>
  </cellXfs>
  <cellStyles count="27">
    <cellStyle name="??&amp;O?&amp;H?_x0008__x000f__x0007_?_x0007__x0001__x0001_" xfId="1"/>
    <cellStyle name="??&amp;O?&amp;H?_x0008_??_x0007__x0001__x0001_" xfId="2"/>
    <cellStyle name="?W?_laroux" xfId="3"/>
    <cellStyle name="’E‰Y [0.00]_laroux" xfId="4"/>
    <cellStyle name="’E‰Y_laroux" xfId="5"/>
    <cellStyle name="AeE­ [0]_PERSONAL" xfId="6"/>
    <cellStyle name="AeE­_PERSONAL" xfId="7"/>
    <cellStyle name="ALIGNMENT" xfId="8"/>
    <cellStyle name="C￥AØ_PERSONAL" xfId="9"/>
    <cellStyle name="category" xfId="10"/>
    <cellStyle name="쉼표 [0] 2" xfId="11"/>
    <cellStyle name="쉼표 [0] 3" xfId="12"/>
    <cellStyle name="쉼표 [0] 4" xfId="13"/>
    <cellStyle name="쉼표 [0] 4 2" xfId="14"/>
    <cellStyle name="쉼표 [0] 4 3" xfId="15"/>
    <cellStyle name="쉼표 [0] 4 4" xfId="16"/>
    <cellStyle name="스타일 1" xfId="17"/>
    <cellStyle name="지정되지 않음" xfId="18"/>
    <cellStyle name="콤마 [0]_~MF363C" xfId="19"/>
    <cellStyle name="콤마_1" xfId="20"/>
    <cellStyle name="표준" xfId="0" builtinId="0"/>
    <cellStyle name="표준 2" xfId="21"/>
    <cellStyle name="표준 2 2" xfId="22"/>
    <cellStyle name="표준 2 3" xfId="23"/>
    <cellStyle name="표준 2 4" xfId="24"/>
    <cellStyle name="표준 3" xfId="25"/>
    <cellStyle name="표준 4" xf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85725</xdr:rowOff>
    </xdr:from>
    <xdr:to>
      <xdr:col>7</xdr:col>
      <xdr:colOff>76200</xdr:colOff>
      <xdr:row>0</xdr:row>
      <xdr:rowOff>485775</xdr:rowOff>
    </xdr:to>
    <xdr:sp macro="" textlink="">
      <xdr:nvSpPr>
        <xdr:cNvPr id="2" name="Rectangle 1"/>
        <xdr:cNvSpPr>
          <a:spLocks noChangeArrowheads="1"/>
        </xdr:cNvSpPr>
      </xdr:nvSpPr>
      <xdr:spPr>
        <a:xfrm>
          <a:off x="142875" y="85725"/>
          <a:ext cx="5372100" cy="400050"/>
        </a:xfrm>
        <a:prstGeom prst="rect">
          <a:avLst/>
        </a:prstGeom>
        <a:solidFill>
          <a:srgbClr val="008080"/>
        </a:solidFill>
        <a:ln w="9525">
          <a:noFill/>
          <a:miter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 vertOverflow="clip" lIns="54610" tIns="31750" rIns="54610" bIns="31750" anchor="ctr"/>
        <a:lstStyle/>
        <a:p>
          <a:pPr algn="ctr"/>
          <a:r>
            <a:rPr lang="ko-KR" altLang="en-US" sz="2000" b="1">
              <a:solidFill>
                <a:srgbClr val="FFFFFF"/>
              </a:solidFill>
              <a:latin typeface="HY헤드라인M"/>
              <a:ea typeface="HY헤드라인M"/>
            </a:rPr>
            <a:t>월드컵 킥오프 스마트금융 이벤트 홍보용품 배부내역</a:t>
          </a:r>
          <a:endParaRPr sz="2000" b="1">
            <a:solidFill>
              <a:srgbClr val="FFFFFF"/>
            </a:solidFill>
            <a:latin typeface="HY헤드라인M"/>
            <a:ea typeface="HY헤드라인M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H28"/>
  <sheetViews>
    <sheetView showGridLines="0" tabSelected="1" zoomScaleNormal="100" workbookViewId="0">
      <selection activeCell="A2" sqref="A2"/>
    </sheetView>
  </sheetViews>
  <sheetFormatPr defaultColWidth="8.88671875" defaultRowHeight="16.5"/>
  <cols>
    <col min="1" max="1" width="4.6640625" style="1" bestFit="1" customWidth="1"/>
    <col min="2" max="2" width="10.33203125" style="1" customWidth="1"/>
    <col min="3" max="5" width="10.6640625" style="1" customWidth="1"/>
    <col min="6" max="6" width="16.88671875" style="1" customWidth="1"/>
    <col min="7" max="7" width="15.77734375" style="1" customWidth="1"/>
    <col min="8" max="16384" width="8.88671875" style="1"/>
  </cols>
  <sheetData>
    <row r="1" spans="1:8" ht="50.25" customHeight="1">
      <c r="B1" s="2"/>
      <c r="C1" s="2"/>
      <c r="D1" s="2"/>
      <c r="E1" s="2"/>
    </row>
    <row r="2" spans="1:8" ht="13.5" customHeight="1">
      <c r="A2" s="16" t="s">
        <v>33</v>
      </c>
      <c r="B2" s="3"/>
      <c r="C2" s="3"/>
      <c r="D2" s="3"/>
      <c r="E2" s="3"/>
      <c r="G2" s="1" t="s">
        <v>32</v>
      </c>
    </row>
    <row r="3" spans="1:8" ht="20.25" customHeight="1">
      <c r="A3" s="19" t="s">
        <v>28</v>
      </c>
      <c r="B3" s="21" t="s">
        <v>0</v>
      </c>
      <c r="C3" s="23" t="s">
        <v>29</v>
      </c>
      <c r="D3" s="23"/>
      <c r="E3" s="23"/>
      <c r="F3" s="19" t="s">
        <v>31</v>
      </c>
      <c r="G3" s="19" t="s">
        <v>30</v>
      </c>
    </row>
    <row r="4" spans="1:8" ht="20.25" customHeight="1">
      <c r="A4" s="20"/>
      <c r="B4" s="22"/>
      <c r="C4" s="5" t="s">
        <v>1</v>
      </c>
      <c r="D4" s="5" t="s">
        <v>26</v>
      </c>
      <c r="E4" s="6" t="s">
        <v>27</v>
      </c>
      <c r="F4" s="24"/>
      <c r="G4" s="20"/>
    </row>
    <row r="5" spans="1:8" s="4" customFormat="1" ht="20.100000000000001" customHeight="1">
      <c r="A5" s="7">
        <v>1</v>
      </c>
      <c r="B5" s="8" t="s">
        <v>2</v>
      </c>
      <c r="C5" s="9">
        <v>1</v>
      </c>
      <c r="D5" s="9">
        <v>8</v>
      </c>
      <c r="E5" s="10">
        <v>9</v>
      </c>
      <c r="F5" s="12">
        <f t="shared" ref="F5:F27" si="0">(C5*50)+(D5*15)</f>
        <v>170</v>
      </c>
      <c r="G5" s="7"/>
      <c r="H5" s="11"/>
    </row>
    <row r="6" spans="1:8" s="4" customFormat="1" ht="20.100000000000001" customHeight="1">
      <c r="A6" s="7">
        <v>2</v>
      </c>
      <c r="B6" s="8" t="s">
        <v>3</v>
      </c>
      <c r="C6" s="9">
        <v>1</v>
      </c>
      <c r="D6" s="9">
        <v>11</v>
      </c>
      <c r="E6" s="10">
        <v>12</v>
      </c>
      <c r="F6" s="12">
        <f t="shared" si="0"/>
        <v>215</v>
      </c>
      <c r="G6" s="7"/>
      <c r="H6" s="11"/>
    </row>
    <row r="7" spans="1:8" s="4" customFormat="1" ht="20.100000000000001" customHeight="1">
      <c r="A7" s="7">
        <v>3</v>
      </c>
      <c r="B7" s="8" t="s">
        <v>4</v>
      </c>
      <c r="C7" s="9">
        <v>1</v>
      </c>
      <c r="D7" s="9">
        <v>8</v>
      </c>
      <c r="E7" s="10">
        <v>9</v>
      </c>
      <c r="F7" s="12">
        <f t="shared" si="0"/>
        <v>170</v>
      </c>
      <c r="G7" s="7"/>
      <c r="H7" s="11"/>
    </row>
    <row r="8" spans="1:8" s="4" customFormat="1" ht="20.100000000000001" customHeight="1">
      <c r="A8" s="7">
        <v>4</v>
      </c>
      <c r="B8" s="8" t="s">
        <v>5</v>
      </c>
      <c r="C8" s="9">
        <v>1</v>
      </c>
      <c r="D8" s="9">
        <v>8</v>
      </c>
      <c r="E8" s="10">
        <v>9</v>
      </c>
      <c r="F8" s="12">
        <f t="shared" si="0"/>
        <v>170</v>
      </c>
      <c r="G8" s="7"/>
      <c r="H8" s="11"/>
    </row>
    <row r="9" spans="1:8" s="4" customFormat="1" ht="20.100000000000001" customHeight="1">
      <c r="A9" s="7">
        <v>5</v>
      </c>
      <c r="B9" s="8" t="s">
        <v>6</v>
      </c>
      <c r="C9" s="9">
        <v>1</v>
      </c>
      <c r="D9" s="9">
        <v>12</v>
      </c>
      <c r="E9" s="10">
        <v>13</v>
      </c>
      <c r="F9" s="12">
        <f t="shared" si="0"/>
        <v>230</v>
      </c>
      <c r="G9" s="7"/>
      <c r="H9" s="11"/>
    </row>
    <row r="10" spans="1:8" s="4" customFormat="1" ht="20.100000000000001" customHeight="1">
      <c r="A10" s="7">
        <v>6</v>
      </c>
      <c r="B10" s="8" t="s">
        <v>7</v>
      </c>
      <c r="C10" s="9">
        <v>1</v>
      </c>
      <c r="D10" s="9">
        <v>8</v>
      </c>
      <c r="E10" s="10">
        <v>9</v>
      </c>
      <c r="F10" s="12">
        <f t="shared" si="0"/>
        <v>170</v>
      </c>
      <c r="G10" s="7"/>
      <c r="H10" s="11"/>
    </row>
    <row r="11" spans="1:8" s="4" customFormat="1" ht="20.100000000000001" customHeight="1">
      <c r="A11" s="7">
        <v>7</v>
      </c>
      <c r="B11" s="8" t="s">
        <v>8</v>
      </c>
      <c r="C11" s="9">
        <v>1</v>
      </c>
      <c r="D11" s="9">
        <v>6</v>
      </c>
      <c r="E11" s="10">
        <v>7</v>
      </c>
      <c r="F11" s="12">
        <f t="shared" si="0"/>
        <v>140</v>
      </c>
      <c r="G11" s="7"/>
      <c r="H11" s="11"/>
    </row>
    <row r="12" spans="1:8" s="4" customFormat="1" ht="20.100000000000001" customHeight="1">
      <c r="A12" s="7">
        <v>8</v>
      </c>
      <c r="B12" s="8" t="s">
        <v>9</v>
      </c>
      <c r="C12" s="9">
        <v>1</v>
      </c>
      <c r="D12" s="9">
        <v>6</v>
      </c>
      <c r="E12" s="10">
        <v>7</v>
      </c>
      <c r="F12" s="12">
        <f t="shared" si="0"/>
        <v>140</v>
      </c>
      <c r="G12" s="7"/>
      <c r="H12" s="11"/>
    </row>
    <row r="13" spans="1:8" s="4" customFormat="1" ht="20.100000000000001" customHeight="1">
      <c r="A13" s="7">
        <v>9</v>
      </c>
      <c r="B13" s="8" t="s">
        <v>10</v>
      </c>
      <c r="C13" s="9">
        <v>1</v>
      </c>
      <c r="D13" s="9">
        <v>11</v>
      </c>
      <c r="E13" s="10">
        <v>12</v>
      </c>
      <c r="F13" s="12">
        <f t="shared" si="0"/>
        <v>215</v>
      </c>
      <c r="G13" s="7"/>
      <c r="H13" s="11"/>
    </row>
    <row r="14" spans="1:8" s="4" customFormat="1" ht="20.100000000000001" customHeight="1">
      <c r="A14" s="7">
        <v>10</v>
      </c>
      <c r="B14" s="8" t="s">
        <v>11</v>
      </c>
      <c r="C14" s="9">
        <v>1</v>
      </c>
      <c r="D14" s="9">
        <v>13</v>
      </c>
      <c r="E14" s="10">
        <v>14</v>
      </c>
      <c r="F14" s="12">
        <f t="shared" si="0"/>
        <v>245</v>
      </c>
      <c r="G14" s="7"/>
      <c r="H14" s="11"/>
    </row>
    <row r="15" spans="1:8" s="4" customFormat="1" ht="20.100000000000001" customHeight="1">
      <c r="A15" s="7">
        <v>11</v>
      </c>
      <c r="B15" s="8" t="s">
        <v>12</v>
      </c>
      <c r="C15" s="9">
        <v>1</v>
      </c>
      <c r="D15" s="9">
        <v>4</v>
      </c>
      <c r="E15" s="10">
        <v>5</v>
      </c>
      <c r="F15" s="12">
        <f t="shared" si="0"/>
        <v>110</v>
      </c>
      <c r="G15" s="7"/>
      <c r="H15" s="11"/>
    </row>
    <row r="16" spans="1:8" s="4" customFormat="1" ht="20.100000000000001" customHeight="1">
      <c r="A16" s="7">
        <v>12</v>
      </c>
      <c r="B16" s="8" t="s">
        <v>13</v>
      </c>
      <c r="C16" s="9">
        <v>1</v>
      </c>
      <c r="D16" s="9">
        <v>7</v>
      </c>
      <c r="E16" s="10">
        <v>8</v>
      </c>
      <c r="F16" s="12">
        <f t="shared" si="0"/>
        <v>155</v>
      </c>
      <c r="G16" s="7"/>
      <c r="H16" s="11"/>
    </row>
    <row r="17" spans="1:8" s="4" customFormat="1" ht="20.100000000000001" customHeight="1">
      <c r="A17" s="7">
        <v>13</v>
      </c>
      <c r="B17" s="8" t="s">
        <v>14</v>
      </c>
      <c r="C17" s="9">
        <v>1</v>
      </c>
      <c r="D17" s="9">
        <v>6</v>
      </c>
      <c r="E17" s="10">
        <v>7</v>
      </c>
      <c r="F17" s="12">
        <f t="shared" si="0"/>
        <v>140</v>
      </c>
      <c r="G17" s="7"/>
      <c r="H17" s="11"/>
    </row>
    <row r="18" spans="1:8" s="4" customFormat="1" ht="20.100000000000001" customHeight="1">
      <c r="A18" s="7">
        <v>14</v>
      </c>
      <c r="B18" s="8" t="s">
        <v>15</v>
      </c>
      <c r="C18" s="9">
        <v>1</v>
      </c>
      <c r="D18" s="9">
        <v>15</v>
      </c>
      <c r="E18" s="10">
        <v>16</v>
      </c>
      <c r="F18" s="12">
        <f t="shared" si="0"/>
        <v>275</v>
      </c>
      <c r="G18" s="7"/>
      <c r="H18" s="11"/>
    </row>
    <row r="19" spans="1:8" s="4" customFormat="1" ht="20.100000000000001" customHeight="1">
      <c r="A19" s="7">
        <v>15</v>
      </c>
      <c r="B19" s="8" t="s">
        <v>16</v>
      </c>
      <c r="C19" s="9">
        <v>1</v>
      </c>
      <c r="D19" s="9">
        <v>4</v>
      </c>
      <c r="E19" s="10">
        <v>5</v>
      </c>
      <c r="F19" s="12">
        <f t="shared" si="0"/>
        <v>110</v>
      </c>
      <c r="G19" s="7"/>
      <c r="H19" s="11"/>
    </row>
    <row r="20" spans="1:8" s="4" customFormat="1" ht="20.100000000000001" customHeight="1">
      <c r="A20" s="7">
        <v>16</v>
      </c>
      <c r="B20" s="8" t="s">
        <v>17</v>
      </c>
      <c r="C20" s="9">
        <v>1</v>
      </c>
      <c r="D20" s="9">
        <v>8</v>
      </c>
      <c r="E20" s="10">
        <v>9</v>
      </c>
      <c r="F20" s="12">
        <f t="shared" si="0"/>
        <v>170</v>
      </c>
      <c r="G20" s="7"/>
      <c r="H20" s="11"/>
    </row>
    <row r="21" spans="1:8" s="4" customFormat="1" ht="20.100000000000001" customHeight="1">
      <c r="A21" s="7">
        <v>17</v>
      </c>
      <c r="B21" s="8" t="s">
        <v>18</v>
      </c>
      <c r="C21" s="9">
        <v>1</v>
      </c>
      <c r="D21" s="9">
        <v>4</v>
      </c>
      <c r="E21" s="10">
        <v>5</v>
      </c>
      <c r="F21" s="12">
        <f t="shared" si="0"/>
        <v>110</v>
      </c>
      <c r="G21" s="7"/>
      <c r="H21" s="11"/>
    </row>
    <row r="22" spans="1:8" s="4" customFormat="1" ht="20.100000000000001" customHeight="1">
      <c r="A22" s="7">
        <v>18</v>
      </c>
      <c r="B22" s="8" t="s">
        <v>19</v>
      </c>
      <c r="C22" s="9">
        <v>1</v>
      </c>
      <c r="D22" s="9">
        <v>7</v>
      </c>
      <c r="E22" s="10">
        <v>8</v>
      </c>
      <c r="F22" s="12">
        <f t="shared" si="0"/>
        <v>155</v>
      </c>
      <c r="G22" s="7"/>
      <c r="H22" s="11"/>
    </row>
    <row r="23" spans="1:8" s="4" customFormat="1" ht="20.100000000000001" customHeight="1">
      <c r="A23" s="7">
        <v>19</v>
      </c>
      <c r="B23" s="8" t="s">
        <v>20</v>
      </c>
      <c r="C23" s="9">
        <v>1</v>
      </c>
      <c r="D23" s="9">
        <v>10</v>
      </c>
      <c r="E23" s="10">
        <v>11</v>
      </c>
      <c r="F23" s="12">
        <f t="shared" si="0"/>
        <v>200</v>
      </c>
      <c r="G23" s="7"/>
      <c r="H23" s="11"/>
    </row>
    <row r="24" spans="1:8" s="4" customFormat="1" ht="20.100000000000001" customHeight="1">
      <c r="A24" s="7">
        <v>20</v>
      </c>
      <c r="B24" s="8" t="s">
        <v>21</v>
      </c>
      <c r="C24" s="9">
        <v>1</v>
      </c>
      <c r="D24" s="9">
        <v>10</v>
      </c>
      <c r="E24" s="10">
        <v>11</v>
      </c>
      <c r="F24" s="12">
        <f t="shared" si="0"/>
        <v>200</v>
      </c>
      <c r="G24" s="7"/>
      <c r="H24" s="11"/>
    </row>
    <row r="25" spans="1:8" s="4" customFormat="1" ht="20.100000000000001" customHeight="1">
      <c r="A25" s="7">
        <v>21</v>
      </c>
      <c r="B25" s="8" t="s">
        <v>22</v>
      </c>
      <c r="C25" s="9">
        <v>1</v>
      </c>
      <c r="D25" s="9">
        <v>5</v>
      </c>
      <c r="E25" s="10">
        <v>6</v>
      </c>
      <c r="F25" s="12">
        <f t="shared" si="0"/>
        <v>125</v>
      </c>
      <c r="G25" s="7"/>
      <c r="H25" s="11"/>
    </row>
    <row r="26" spans="1:8" s="4" customFormat="1" ht="20.100000000000001" customHeight="1">
      <c r="A26" s="7">
        <v>22</v>
      </c>
      <c r="B26" s="8" t="s">
        <v>23</v>
      </c>
      <c r="C26" s="9">
        <v>1</v>
      </c>
      <c r="D26" s="9">
        <v>12</v>
      </c>
      <c r="E26" s="10">
        <v>13</v>
      </c>
      <c r="F26" s="12">
        <f t="shared" si="0"/>
        <v>230</v>
      </c>
      <c r="G26" s="7"/>
      <c r="H26" s="11"/>
    </row>
    <row r="27" spans="1:8" s="4" customFormat="1" ht="20.100000000000001" customHeight="1">
      <c r="A27" s="7">
        <v>23</v>
      </c>
      <c r="B27" s="8" t="s">
        <v>24</v>
      </c>
      <c r="C27" s="9">
        <v>1</v>
      </c>
      <c r="D27" s="9">
        <v>7</v>
      </c>
      <c r="E27" s="10">
        <v>8</v>
      </c>
      <c r="F27" s="12">
        <f t="shared" si="0"/>
        <v>155</v>
      </c>
      <c r="G27" s="7"/>
      <c r="H27" s="11"/>
    </row>
    <row r="28" spans="1:8" s="4" customFormat="1" ht="20.100000000000001" customHeight="1">
      <c r="A28" s="17" t="s">
        <v>25</v>
      </c>
      <c r="B28" s="18"/>
      <c r="C28" s="14">
        <v>25</v>
      </c>
      <c r="D28" s="14">
        <f>SUM(D5:D27)</f>
        <v>190</v>
      </c>
      <c r="E28" s="15">
        <f>SUM(E5:E27)</f>
        <v>213</v>
      </c>
      <c r="F28" s="13">
        <f>SUM(F5:F27)</f>
        <v>4000</v>
      </c>
      <c r="G28" s="7"/>
      <c r="H28" s="11"/>
    </row>
  </sheetData>
  <mergeCells count="6">
    <mergeCell ref="A28:B28"/>
    <mergeCell ref="A3:A4"/>
    <mergeCell ref="B3:B4"/>
    <mergeCell ref="G3:G4"/>
    <mergeCell ref="C3:E3"/>
    <mergeCell ref="F3:F4"/>
  </mergeCells>
  <phoneticPr fontId="2" type="noConversion"/>
  <printOptions horizontalCentered="1"/>
  <pageMargins left="0.39370078740157483" right="0.35433070866141736" top="0.96" bottom="0.47244094488188981" header="0.43307086614173229" footer="0.11811023622047245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총괄국별</vt:lpstr>
      <vt:lpstr>총괄국별!Print_Area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User_3</cp:lastModifiedBy>
  <cp:lastPrinted>2018-06-12T07:14:36Z</cp:lastPrinted>
  <dcterms:created xsi:type="dcterms:W3CDTF">2018-05-30T01:22:49Z</dcterms:created>
  <dcterms:modified xsi:type="dcterms:W3CDTF">2018-06-14T06:39:08Z</dcterms:modified>
</cp:coreProperties>
</file>