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 4월)" sheetId="1" r:id="rId1"/>
  </sheets>
  <definedNames>
    <definedName name="_xlnm.Print_Area" localSheetId="0">'교재내역(2016년 4월)'!$B$1:$F$29</definedName>
    <definedName name="_xlnm.Print_Titles" localSheetId="0">'교재내역(2016년 4월)'!$3:$3</definedName>
  </definedNames>
  <calcPr calcId="125725"/>
</workbook>
</file>

<file path=xl/calcChain.xml><?xml version="1.0" encoding="utf-8"?>
<calcChain xmlns="http://schemas.openxmlformats.org/spreadsheetml/2006/main">
  <c r="E28" i="1"/>
  <c r="E17"/>
  <c r="E11"/>
  <c r="E29" l="1"/>
</calcChain>
</file>

<file path=xl/sharedStrings.xml><?xml version="1.0" encoding="utf-8"?>
<sst xmlns="http://schemas.openxmlformats.org/spreadsheetml/2006/main" count="36" uniqueCount="34">
  <si>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</si>
  <si>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</si>
  <si>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</si>
  <si>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</si>
  <si>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</si>
  <si>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기본</t>
    <phoneticPr fontId="1" type="noConversion"/>
  </si>
  <si>
    <t>공통, 사업지원</t>
    <phoneticPr fontId="1" type="noConversion"/>
  </si>
  <si>
    <t>소계</t>
    <phoneticPr fontId="1" type="noConversion"/>
  </si>
  <si>
    <t>우편직무</t>
    <phoneticPr fontId="1" type="noConversion"/>
  </si>
  <si>
    <t>금융직무</t>
    <phoneticPr fontId="1" type="noConversion"/>
  </si>
  <si>
    <t>교재인쇄내역(2016년 4월_형제인쇄)</t>
    <phoneticPr fontId="1" type="noConversion"/>
  </si>
  <si>
    <t>9급 신임실무리더</t>
    <phoneticPr fontId="1" type="noConversion"/>
  </si>
  <si>
    <t>성희롱고충상담원</t>
    <phoneticPr fontId="1" type="noConversion"/>
  </si>
  <si>
    <t>감성치유와 따뜻한 소통만들기</t>
    <phoneticPr fontId="1" type="noConversion"/>
  </si>
  <si>
    <t>4050행복한 자기 경영</t>
    <phoneticPr fontId="1" type="noConversion"/>
  </si>
  <si>
    <t>CS사내강사</t>
    <phoneticPr fontId="1" type="noConversion"/>
  </si>
  <si>
    <t>회계통합전문</t>
    <phoneticPr fontId="1" type="noConversion"/>
  </si>
  <si>
    <t>CS해피포스트 매뉴얼</t>
    <phoneticPr fontId="1" type="noConversion"/>
  </si>
  <si>
    <t>우편취급국장</t>
    <phoneticPr fontId="1" type="noConversion"/>
  </si>
  <si>
    <t>순로구분기활용</t>
    <phoneticPr fontId="1" type="noConversion"/>
  </si>
  <si>
    <t>집배매니저(중급)</t>
    <phoneticPr fontId="1" type="noConversion"/>
  </si>
  <si>
    <t>국제창구영업</t>
    <phoneticPr fontId="1" type="noConversion"/>
  </si>
  <si>
    <t>우편마케팅물류전략</t>
    <phoneticPr fontId="1" type="noConversion"/>
  </si>
  <si>
    <t>스마트금융 및 우체국체크카드</t>
    <phoneticPr fontId="1" type="noConversion"/>
  </si>
  <si>
    <t>보험청약심사</t>
    <phoneticPr fontId="1" type="noConversion"/>
  </si>
  <si>
    <t>신인FC정착</t>
    <phoneticPr fontId="1" type="noConversion"/>
  </si>
  <si>
    <t>고객자산관리(통합)</t>
    <phoneticPr fontId="1" type="noConversion"/>
  </si>
  <si>
    <t>우체국보험강사요원양성</t>
    <phoneticPr fontId="1" type="noConversion"/>
  </si>
  <si>
    <t>우체국보험실무</t>
    <phoneticPr fontId="1" type="noConversion"/>
  </si>
  <si>
    <t>보험지급심사</t>
    <phoneticPr fontId="1" type="noConversion"/>
  </si>
  <si>
    <t>우편취급국장모집활성화</t>
    <phoneticPr fontId="1" type="noConversion"/>
  </si>
  <si>
    <t>신인FC도전</t>
    <phoneticPr fontId="1" type="noConversion"/>
  </si>
  <si>
    <t>우체국예금CRM 및 제휴마케팅</t>
    <phoneticPr fontId="1" type="noConversion"/>
  </si>
  <si>
    <t>4월 교재인쇄 합계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</si>
</sst>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2" borderId="4" xfId="0" applyFont="1" applyFill="1" applyBorder="1" applyAlignment="1">
      <alignment horizontal="right" vertical="center" shrinkToFit="1"/>
    </xf>
    <xf numFmtId="176" fontId="2" fillId="2" borderId="2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 vertical="center" shrinkToFit="1"/>
    </xf>
    <xf numFmtId="41" fontId="3" fillId="0" borderId="0" xfId="0" applyNumberFormat="1" applyFont="1" applyAlignment="1">
      <alignment vertical="center"/>
    </xf>
    <xf numFmtId="41" fontId="4" fillId="2" borderId="4" xfId="0" applyNumberFormat="1" applyFont="1" applyFill="1" applyBorder="1" applyAlignment="1">
      <alignment horizontal="center" vertical="center" shrinkToFit="1"/>
    </xf>
    <xf numFmtId="41" fontId="5" fillId="2" borderId="2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4" fillId="2" borderId="6" xfId="0" applyNumberFormat="1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41" fontId="4" fillId="2" borderId="18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G115"/>
  <sheetViews>
    <sheetView showGridLines="0" tabSelected="1" view="pageBreakPreview" zoomScale="60" zoomScaleNormal="100" workbookViewId="0">
      <selection activeCell="B29" sqref="B29:D29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15.375" style="9" customWidth="1"/>
    <col min="5" max="5" width="18.25" style="14" bestFit="1" customWidth="1"/>
    <col min="6" max="6" width="9.875" style="1" customWidth="1"/>
    <col min="7" max="7" width="2.125" style="1" customWidth="1"/>
    <col min="8" max="16384" width="9" style="1" hidden="1"/>
  </cols>
  <sheetData>
    <row r="1" spans="2:6" ht="30" customHeight="1" thickBot="1">
      <c r="B1" s="22" t="s">
        <v>10</v>
      </c>
      <c r="C1" s="22"/>
      <c r="D1" s="22"/>
      <c r="E1" s="22"/>
      <c r="F1" s="22"/>
    </row>
    <row r="2" spans="2:6" ht="24.75" customHeight="1" thickTop="1" thickBot="1"/>
    <row r="3" spans="2:6" ht="34.5" customHeight="1">
      <c r="B3" s="4" t="s">
        <v>1</v>
      </c>
      <c r="C3" s="5" t="s">
        <v>4</v>
      </c>
      <c r="D3" s="10" t="s">
        <v>2</v>
      </c>
      <c r="E3" s="15" t="s">
        <v>3</v>
      </c>
      <c r="F3" s="6" t="s">
        <v>0</v>
      </c>
    </row>
    <row r="4" spans="2:6" ht="34.5" customHeight="1">
      <c r="B4" s="12" t="s">
        <v>5</v>
      </c>
      <c r="C4" s="12" t="s">
        <v>11</v>
      </c>
      <c r="D4" s="13">
        <v>90</v>
      </c>
      <c r="E4" s="16">
        <v>1105940</v>
      </c>
      <c r="F4" s="12"/>
    </row>
    <row r="5" spans="2:6" ht="34.5" customHeight="1">
      <c r="B5" s="32" t="s">
        <v>6</v>
      </c>
      <c r="C5" s="12" t="s">
        <v>12</v>
      </c>
      <c r="D5" s="13">
        <v>50</v>
      </c>
      <c r="E5" s="16">
        <v>395120</v>
      </c>
      <c r="F5" s="12"/>
    </row>
    <row r="6" spans="2:6" ht="34.5" customHeight="1">
      <c r="B6" s="33"/>
      <c r="C6" s="12" t="s">
        <v>13</v>
      </c>
      <c r="D6" s="13">
        <v>50</v>
      </c>
      <c r="E6" s="16">
        <v>508530</v>
      </c>
      <c r="F6" s="12"/>
    </row>
    <row r="7" spans="2:6" ht="34.5" customHeight="1">
      <c r="B7" s="33"/>
      <c r="C7" s="12" t="s">
        <v>14</v>
      </c>
      <c r="D7" s="13">
        <v>50</v>
      </c>
      <c r="E7" s="16">
        <v>684420</v>
      </c>
      <c r="F7" s="12"/>
    </row>
    <row r="8" spans="2:6" ht="34.5" customHeight="1">
      <c r="B8" s="33"/>
      <c r="C8" s="12" t="s">
        <v>15</v>
      </c>
      <c r="D8" s="13">
        <v>50</v>
      </c>
      <c r="E8" s="16">
        <v>635800</v>
      </c>
      <c r="F8" s="12"/>
    </row>
    <row r="9" spans="2:6" ht="34.5" customHeight="1">
      <c r="B9" s="33"/>
      <c r="C9" s="12" t="s">
        <v>16</v>
      </c>
      <c r="D9" s="13">
        <v>50</v>
      </c>
      <c r="E9" s="16">
        <v>1047860</v>
      </c>
      <c r="F9" s="12"/>
    </row>
    <row r="10" spans="2:6" ht="34.5" customHeight="1">
      <c r="B10" s="33"/>
      <c r="C10" s="12" t="s">
        <v>17</v>
      </c>
      <c r="D10" s="13">
        <v>200</v>
      </c>
      <c r="E10" s="16">
        <v>3300000</v>
      </c>
      <c r="F10" s="12"/>
    </row>
    <row r="11" spans="2:6" ht="34.5" customHeight="1">
      <c r="B11" s="23" t="s">
        <v>7</v>
      </c>
      <c r="C11" s="24"/>
      <c r="D11" s="25"/>
      <c r="E11" s="17">
        <f>SUM(E4:E10)</f>
        <v>7677670</v>
      </c>
      <c r="F11" s="12"/>
    </row>
    <row r="12" spans="2:6" ht="34.5" customHeight="1">
      <c r="B12" s="32" t="s">
        <v>8</v>
      </c>
      <c r="C12" s="12" t="s">
        <v>18</v>
      </c>
      <c r="D12" s="13">
        <v>50</v>
      </c>
      <c r="E12" s="16">
        <v>1017720</v>
      </c>
      <c r="F12" s="12"/>
    </row>
    <row r="13" spans="2:6" ht="34.5" customHeight="1">
      <c r="B13" s="33"/>
      <c r="C13" s="12" t="s">
        <v>19</v>
      </c>
      <c r="D13" s="13">
        <v>50</v>
      </c>
      <c r="E13" s="16">
        <v>753940</v>
      </c>
      <c r="F13" s="12"/>
    </row>
    <row r="14" spans="2:6" ht="34.5" customHeight="1">
      <c r="B14" s="33"/>
      <c r="C14" s="12" t="s">
        <v>20</v>
      </c>
      <c r="D14" s="13">
        <v>50</v>
      </c>
      <c r="E14" s="16">
        <v>876590</v>
      </c>
      <c r="F14" s="12"/>
    </row>
    <row r="15" spans="2:6" ht="34.5" customHeight="1">
      <c r="B15" s="33"/>
      <c r="C15" s="12" t="s">
        <v>21</v>
      </c>
      <c r="D15" s="13">
        <v>50</v>
      </c>
      <c r="E15" s="16">
        <v>823350</v>
      </c>
      <c r="F15" s="12"/>
    </row>
    <row r="16" spans="2:6" ht="34.5" customHeight="1">
      <c r="B16" s="34"/>
      <c r="C16" s="12" t="s">
        <v>22</v>
      </c>
      <c r="D16" s="13">
        <v>50</v>
      </c>
      <c r="E16" s="16">
        <v>1478400</v>
      </c>
      <c r="F16" s="12"/>
    </row>
    <row r="17" spans="2:7" ht="34.5" customHeight="1">
      <c r="B17" s="23" t="s">
        <v>7</v>
      </c>
      <c r="C17" s="24"/>
      <c r="D17" s="25"/>
      <c r="E17" s="17">
        <f>SUM(E12:E16)</f>
        <v>4950000</v>
      </c>
      <c r="F17" s="12"/>
    </row>
    <row r="18" spans="2:7" ht="34.5" customHeight="1">
      <c r="B18" s="32" t="s">
        <v>9</v>
      </c>
      <c r="C18" s="12" t="s">
        <v>23</v>
      </c>
      <c r="D18" s="13">
        <v>50</v>
      </c>
      <c r="E18" s="16">
        <v>795520</v>
      </c>
      <c r="F18" s="12"/>
    </row>
    <row r="19" spans="2:7" ht="34.5" customHeight="1">
      <c r="B19" s="33"/>
      <c r="C19" s="12" t="s">
        <v>24</v>
      </c>
      <c r="D19" s="13">
        <v>50</v>
      </c>
      <c r="E19" s="16">
        <v>679800</v>
      </c>
      <c r="F19" s="12"/>
    </row>
    <row r="20" spans="2:7" ht="34.5" customHeight="1">
      <c r="B20" s="33"/>
      <c r="C20" s="12" t="s">
        <v>25</v>
      </c>
      <c r="D20" s="13">
        <v>60</v>
      </c>
      <c r="E20" s="16">
        <v>386650</v>
      </c>
      <c r="F20" s="12"/>
    </row>
    <row r="21" spans="2:7" ht="34.5" customHeight="1">
      <c r="B21" s="33"/>
      <c r="C21" s="12" t="s">
        <v>26</v>
      </c>
      <c r="D21" s="13">
        <v>150</v>
      </c>
      <c r="E21" s="16">
        <v>964920</v>
      </c>
      <c r="F21" s="12"/>
    </row>
    <row r="22" spans="2:7" ht="34.5" customHeight="1">
      <c r="B22" s="33"/>
      <c r="C22" s="7" t="s">
        <v>27</v>
      </c>
      <c r="D22" s="13">
        <v>50</v>
      </c>
      <c r="E22" s="16">
        <v>272470</v>
      </c>
      <c r="F22" s="12"/>
    </row>
    <row r="23" spans="2:7" ht="34.5" customHeight="1">
      <c r="B23" s="33"/>
      <c r="C23" s="7" t="s">
        <v>28</v>
      </c>
      <c r="D23" s="13">
        <v>50</v>
      </c>
      <c r="E23" s="16">
        <v>777040</v>
      </c>
      <c r="F23" s="12"/>
    </row>
    <row r="24" spans="2:7" ht="34.5" customHeight="1">
      <c r="B24" s="33"/>
      <c r="C24" s="7" t="s">
        <v>29</v>
      </c>
      <c r="D24" s="13">
        <v>50</v>
      </c>
      <c r="E24" s="16">
        <v>1237720</v>
      </c>
      <c r="F24" s="12"/>
    </row>
    <row r="25" spans="2:7" ht="34.5" customHeight="1">
      <c r="B25" s="33"/>
      <c r="C25" s="7" t="s">
        <v>30</v>
      </c>
      <c r="D25" s="13">
        <v>50</v>
      </c>
      <c r="E25" s="16">
        <v>941380</v>
      </c>
      <c r="F25" s="12"/>
    </row>
    <row r="26" spans="2:7" s="3" customFormat="1" ht="30" customHeight="1">
      <c r="B26" s="33"/>
      <c r="C26" s="7" t="s">
        <v>31</v>
      </c>
      <c r="D26" s="11">
        <v>90</v>
      </c>
      <c r="E26" s="16">
        <v>941050</v>
      </c>
      <c r="F26" s="8"/>
    </row>
    <row r="27" spans="2:7" s="3" customFormat="1" ht="30" customHeight="1">
      <c r="B27" s="33"/>
      <c r="C27" s="7" t="s">
        <v>32</v>
      </c>
      <c r="D27" s="11">
        <v>50</v>
      </c>
      <c r="E27" s="16">
        <v>402050</v>
      </c>
      <c r="F27" s="8"/>
    </row>
    <row r="28" spans="2:7" s="3" customFormat="1" ht="30" customHeight="1" thickBot="1">
      <c r="B28" s="26" t="s">
        <v>7</v>
      </c>
      <c r="C28" s="27"/>
      <c r="D28" s="28"/>
      <c r="E28" s="18">
        <f>SUM(E18:E27)</f>
        <v>7398600</v>
      </c>
      <c r="F28" s="19"/>
    </row>
    <row r="29" spans="2:7" s="3" customFormat="1" ht="33.75" customHeight="1" thickBot="1">
      <c r="B29" s="29" t="s">
        <v>33</v>
      </c>
      <c r="C29" s="30"/>
      <c r="D29" s="31"/>
      <c r="E29" s="21">
        <f>SUM(E28,E17,E11)</f>
        <v>20026270</v>
      </c>
      <c r="F29" s="20"/>
      <c r="G29" s="2"/>
    </row>
    <row r="30" spans="2:7"/>
    <row r="31" spans="2:7"/>
    <row r="32" spans="2:7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</sheetData>
  <mergeCells count="8">
    <mergeCell ref="B1:F1"/>
    <mergeCell ref="B11:D11"/>
    <mergeCell ref="B17:D17"/>
    <mergeCell ref="B28:D28"/>
    <mergeCell ref="B29:D29"/>
    <mergeCell ref="B5:B10"/>
    <mergeCell ref="B12:B16"/>
    <mergeCell ref="B18:B27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86" orientation="portrait" r:id="rId1"/>
  <rowBreaks count="1" manualBreakCount="1">
    <brk id="17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교재내역(2016년 4월)</vt:lpstr>
      <vt:lpstr>'교재내역(2016년 4월)'!Print_Area</vt:lpstr>
      <vt:lpstr>'교재내역(2016년 4월)'!Print_Titles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2016-04-19T01:09:24Z</cp:lastPrinted>
  <dcterms:created xsi:type="dcterms:W3CDTF">2015-04-07T01:42:19Z</dcterms:created>
  <dcterms:modified xsi:type="dcterms:W3CDTF">2016-04-19T01:38:26Z</dcterms:modified>
</cp:coreProperties>
</file>