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6년3월)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31" i="1"/>
  <c r="E30"/>
  <c r="E21"/>
  <c r="E15"/>
</calcChain>
</file>

<file path=xl/sharedStrings.xml><?xml version="1.0" encoding="utf-8"?>
<sst xmlns="http://schemas.openxmlformats.org/spreadsheetml/2006/main" count="40" uniqueCount="37">
  <si>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</si>
  <si>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</si>
  <si>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</si>
  <si>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</si>
  <si>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</si>
  <si>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교재인쇄내역(2016년 3월)</t>
    <phoneticPr fontId="1" type="noConversion"/>
  </si>
  <si>
    <t>기본</t>
    <phoneticPr fontId="1" type="noConversion"/>
  </si>
  <si>
    <t>신규집배원</t>
    <phoneticPr fontId="1" type="noConversion"/>
  </si>
  <si>
    <t>2회</t>
    <phoneticPr fontId="1" type="noConversion"/>
  </si>
  <si>
    <t>공통, 사업지원</t>
    <phoneticPr fontId="1" type="noConversion"/>
  </si>
  <si>
    <t>인사전문가</t>
    <phoneticPr fontId="1" type="noConversion"/>
  </si>
  <si>
    <t>관내우체국장 리더십역량강화</t>
    <phoneticPr fontId="1" type="noConversion"/>
  </si>
  <si>
    <t>4050행복한 자기경영</t>
    <phoneticPr fontId="1" type="noConversion"/>
  </si>
  <si>
    <t>CS코칭 리더십</t>
    <phoneticPr fontId="1" type="noConversion"/>
  </si>
  <si>
    <t>CS코칭 리더십-부교재 1</t>
    <phoneticPr fontId="1" type="noConversion"/>
  </si>
  <si>
    <t>CS코칭 리더십-부교재 2</t>
    <phoneticPr fontId="1" type="noConversion"/>
  </si>
  <si>
    <t>CS추진리더</t>
    <phoneticPr fontId="1" type="noConversion"/>
  </si>
  <si>
    <t>신규관리자 노무관리 역량향상</t>
    <phoneticPr fontId="1" type="noConversion"/>
  </si>
  <si>
    <t>중간관리자 핵심역량</t>
    <phoneticPr fontId="1" type="noConversion"/>
  </si>
  <si>
    <t>100세 시대 행복한 은퇴설계</t>
    <phoneticPr fontId="1" type="noConversion"/>
  </si>
  <si>
    <t>소계</t>
    <phoneticPr fontId="1" type="noConversion"/>
  </si>
  <si>
    <t>우편직무</t>
    <phoneticPr fontId="1" type="noConversion"/>
  </si>
  <si>
    <t>순로구분기활용</t>
    <phoneticPr fontId="1" type="noConversion"/>
  </si>
  <si>
    <t>집배원안전사고예방</t>
    <phoneticPr fontId="1" type="noConversion"/>
  </si>
  <si>
    <t>우편마케팅물류전략</t>
    <phoneticPr fontId="1" type="noConversion"/>
  </si>
  <si>
    <t>국제창구영업</t>
    <phoneticPr fontId="1" type="noConversion"/>
  </si>
  <si>
    <t>마케팅과 국제물류</t>
    <phoneticPr fontId="1" type="noConversion"/>
  </si>
  <si>
    <t>금융직무</t>
    <phoneticPr fontId="1" type="noConversion"/>
  </si>
  <si>
    <t>우체국보험실무</t>
    <phoneticPr fontId="1" type="noConversion"/>
  </si>
  <si>
    <t>통합금융법률</t>
    <phoneticPr fontId="1" type="noConversion"/>
  </si>
  <si>
    <t>신인FC도전</t>
    <phoneticPr fontId="1" type="noConversion"/>
  </si>
  <si>
    <t>고객자산관리(통합)</t>
    <phoneticPr fontId="1" type="noConversion"/>
  </si>
  <si>
    <t>우체국예금실무</t>
    <phoneticPr fontId="1" type="noConversion"/>
  </si>
  <si>
    <t>우체국FC팀장</t>
    <phoneticPr fontId="1" type="noConversion"/>
  </si>
  <si>
    <t>금융상담기법(3일)</t>
    <phoneticPr fontId="1" type="noConversion"/>
  </si>
  <si>
    <t>우체국FC입문</t>
    <phoneticPr fontId="1" type="noConversion"/>
  </si>
  <si>
    <t>3월 교재인쇄 합계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</si>
</sst>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2" borderId="4" xfId="0" applyFont="1" applyFill="1" applyBorder="1" applyAlignment="1">
      <alignment horizontal="right" vertical="center" shrinkToFit="1"/>
    </xf>
    <xf numFmtId="176" fontId="2" fillId="2" borderId="2" xfId="0" applyNumberFormat="1" applyFont="1" applyFill="1" applyBorder="1" applyAlignment="1">
      <alignment horizontal="right" vertical="center" wrapText="1"/>
    </xf>
    <xf numFmtId="176" fontId="4" fillId="2" borderId="7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 vertical="center" shrinkToFit="1"/>
    </xf>
    <xf numFmtId="0" fontId="5" fillId="2" borderId="8" xfId="0" applyFont="1" applyFill="1" applyBorder="1" applyAlignment="1">
      <alignment horizontal="center" vertical="center" wrapText="1"/>
    </xf>
    <xf numFmtId="41" fontId="3" fillId="0" borderId="0" xfId="0" applyNumberFormat="1" applyFont="1" applyAlignment="1">
      <alignment vertical="center"/>
    </xf>
    <xf numFmtId="41" fontId="4" fillId="2" borderId="4" xfId="0" applyNumberFormat="1" applyFont="1" applyFill="1" applyBorder="1" applyAlignment="1">
      <alignment horizontal="center" vertical="center" shrinkToFit="1"/>
    </xf>
    <xf numFmtId="41" fontId="5" fillId="2" borderId="2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4" fillId="2" borderId="7" xfId="0" applyNumberFormat="1" applyFont="1" applyFill="1" applyBorder="1" applyAlignment="1">
      <alignment horizontal="right" vertical="center" wrapText="1" inden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G111"/>
  <sheetViews>
    <sheetView showGridLines="0" tabSelected="1" topLeftCell="A25" workbookViewId="0">
      <selection activeCell="B31" sqref="B31:E31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3.75" style="1" customWidth="1"/>
    <col min="4" max="4" width="9" style="16" customWidth="1"/>
    <col min="5" max="5" width="14.25" style="23" customWidth="1"/>
    <col min="6" max="6" width="9.875" style="1" customWidth="1"/>
    <col min="7" max="7" width="2.125" style="1" customWidth="1"/>
    <col min="8" max="16384" width="9" style="1" hidden="1"/>
  </cols>
  <sheetData>
    <row r="1" spans="2:6" ht="30" customHeight="1" thickBot="1">
      <c r="B1" s="4" t="s">
        <v>5</v>
      </c>
      <c r="C1" s="4"/>
      <c r="D1" s="4"/>
      <c r="E1" s="4"/>
      <c r="F1" s="4"/>
    </row>
    <row r="2" spans="2:6" ht="24.75" customHeight="1" thickTop="1" thickBot="1"/>
    <row r="3" spans="2:6" ht="34.5" customHeight="1">
      <c r="B3" s="5" t="s">
        <v>1</v>
      </c>
      <c r="C3" s="6" t="s">
        <v>4</v>
      </c>
      <c r="D3" s="17" t="s">
        <v>2</v>
      </c>
      <c r="E3" s="24" t="s">
        <v>3</v>
      </c>
      <c r="F3" s="7" t="s">
        <v>0</v>
      </c>
    </row>
    <row r="4" spans="2:6" ht="34.5" customHeight="1">
      <c r="B4" s="20" t="s">
        <v>6</v>
      </c>
      <c r="C4" s="20" t="s">
        <v>7</v>
      </c>
      <c r="D4" s="21">
        <v>110</v>
      </c>
      <c r="E4" s="25">
        <v>1390070</v>
      </c>
      <c r="F4" s="20" t="s">
        <v>8</v>
      </c>
    </row>
    <row r="5" spans="2:6" ht="34.5" customHeight="1">
      <c r="B5" s="20" t="s">
        <v>9</v>
      </c>
      <c r="C5" s="20" t="s">
        <v>10</v>
      </c>
      <c r="D5" s="21">
        <v>50</v>
      </c>
      <c r="E5" s="25">
        <v>999240</v>
      </c>
      <c r="F5" s="20"/>
    </row>
    <row r="6" spans="2:6" ht="34.5" customHeight="1">
      <c r="B6" s="20"/>
      <c r="C6" s="20" t="s">
        <v>11</v>
      </c>
      <c r="D6" s="21">
        <v>50</v>
      </c>
      <c r="E6" s="25">
        <v>346500</v>
      </c>
      <c r="F6" s="20"/>
    </row>
    <row r="7" spans="2:6" ht="34.5" customHeight="1">
      <c r="B7" s="20"/>
      <c r="C7" s="20" t="s">
        <v>12</v>
      </c>
      <c r="D7" s="21">
        <v>60</v>
      </c>
      <c r="E7" s="25">
        <v>698500</v>
      </c>
      <c r="F7" s="20"/>
    </row>
    <row r="8" spans="2:6" ht="34.5" customHeight="1">
      <c r="B8" s="20"/>
      <c r="C8" s="20" t="s">
        <v>13</v>
      </c>
      <c r="D8" s="21">
        <v>60</v>
      </c>
      <c r="E8" s="25">
        <v>496210</v>
      </c>
      <c r="F8" s="20"/>
    </row>
    <row r="9" spans="2:6" ht="34.5" customHeight="1">
      <c r="B9" s="20"/>
      <c r="C9" s="20" t="s">
        <v>14</v>
      </c>
      <c r="D9" s="21">
        <v>60</v>
      </c>
      <c r="E9" s="25">
        <v>281930</v>
      </c>
      <c r="F9" s="20"/>
    </row>
    <row r="10" spans="2:6" ht="34.5" customHeight="1">
      <c r="B10" s="20"/>
      <c r="C10" s="20" t="s">
        <v>15</v>
      </c>
      <c r="D10" s="21">
        <v>60</v>
      </c>
      <c r="E10" s="25">
        <v>264000</v>
      </c>
      <c r="F10" s="20"/>
    </row>
    <row r="11" spans="2:6" ht="34.5" customHeight="1">
      <c r="B11" s="20"/>
      <c r="C11" s="20" t="s">
        <v>16</v>
      </c>
      <c r="D11" s="21">
        <v>50</v>
      </c>
      <c r="E11" s="25">
        <v>624250</v>
      </c>
      <c r="F11" s="20"/>
    </row>
    <row r="12" spans="2:6" ht="34.5" customHeight="1">
      <c r="B12" s="20"/>
      <c r="C12" s="20" t="s">
        <v>17</v>
      </c>
      <c r="D12" s="21">
        <v>50</v>
      </c>
      <c r="E12" s="25">
        <v>462220</v>
      </c>
      <c r="F12" s="20"/>
    </row>
    <row r="13" spans="2:6" ht="34.5" customHeight="1">
      <c r="B13" s="20"/>
      <c r="C13" s="20" t="s">
        <v>18</v>
      </c>
      <c r="D13" s="21">
        <v>50</v>
      </c>
      <c r="E13" s="25">
        <v>642730</v>
      </c>
      <c r="F13" s="20"/>
    </row>
    <row r="14" spans="2:6" ht="34.5" customHeight="1">
      <c r="B14" s="20"/>
      <c r="C14" s="20" t="s">
        <v>19</v>
      </c>
      <c r="D14" s="21">
        <v>60</v>
      </c>
      <c r="E14" s="25">
        <v>696190</v>
      </c>
      <c r="F14" s="20"/>
    </row>
    <row r="15" spans="2:6" ht="34.5" customHeight="1">
      <c r="B15" s="13" t="s">
        <v>20</v>
      </c>
      <c r="C15" s="14"/>
      <c r="D15" s="15"/>
      <c r="E15" s="26">
        <f>SUM(E4:E14)</f>
        <v>6901840</v>
      </c>
      <c r="F15" s="20"/>
    </row>
    <row r="16" spans="2:6" ht="34.5" customHeight="1">
      <c r="B16" s="20" t="s">
        <v>21</v>
      </c>
      <c r="C16" s="20" t="s">
        <v>22</v>
      </c>
      <c r="D16" s="21">
        <v>50</v>
      </c>
      <c r="E16" s="25">
        <v>753940</v>
      </c>
      <c r="F16" s="20"/>
    </row>
    <row r="17" spans="2:7" ht="34.5" customHeight="1">
      <c r="B17" s="20"/>
      <c r="C17" s="20" t="s">
        <v>23</v>
      </c>
      <c r="D17" s="21">
        <v>50</v>
      </c>
      <c r="E17" s="25">
        <v>587180</v>
      </c>
      <c r="F17" s="20"/>
    </row>
    <row r="18" spans="2:7" ht="34.5" customHeight="1">
      <c r="B18" s="20"/>
      <c r="C18" s="20" t="s">
        <v>24</v>
      </c>
      <c r="D18" s="21">
        <v>250</v>
      </c>
      <c r="E18" s="25">
        <v>3541530</v>
      </c>
      <c r="F18" s="20" t="s">
        <v>8</v>
      </c>
    </row>
    <row r="19" spans="2:7" ht="34.5" customHeight="1">
      <c r="B19" s="20"/>
      <c r="C19" s="20" t="s">
        <v>25</v>
      </c>
      <c r="D19" s="21">
        <v>50</v>
      </c>
      <c r="E19" s="25">
        <v>823350</v>
      </c>
      <c r="F19" s="20"/>
    </row>
    <row r="20" spans="2:7" ht="34.5" customHeight="1">
      <c r="B20" s="20"/>
      <c r="C20" s="20" t="s">
        <v>26</v>
      </c>
      <c r="D20" s="21">
        <v>50</v>
      </c>
      <c r="E20" s="25">
        <v>823350</v>
      </c>
      <c r="F20" s="20"/>
    </row>
    <row r="21" spans="2:7" ht="34.5" customHeight="1">
      <c r="B21" s="13" t="s">
        <v>20</v>
      </c>
      <c r="C21" s="14"/>
      <c r="D21" s="15"/>
      <c r="E21" s="26">
        <f>SUM(E16:E20)</f>
        <v>6529350</v>
      </c>
      <c r="F21" s="20"/>
    </row>
    <row r="22" spans="2:7" ht="34.5" customHeight="1">
      <c r="B22" s="20" t="s">
        <v>27</v>
      </c>
      <c r="C22" s="20" t="s">
        <v>28</v>
      </c>
      <c r="D22" s="21">
        <v>50</v>
      </c>
      <c r="E22" s="25">
        <v>744590</v>
      </c>
      <c r="F22" s="20"/>
    </row>
    <row r="23" spans="2:7" ht="34.5" customHeight="1">
      <c r="B23" s="20"/>
      <c r="C23" s="20" t="s">
        <v>29</v>
      </c>
      <c r="D23" s="21">
        <v>50</v>
      </c>
      <c r="E23" s="25">
        <v>1327920</v>
      </c>
      <c r="F23" s="20"/>
    </row>
    <row r="24" spans="2:7" ht="34.5" customHeight="1">
      <c r="B24" s="20"/>
      <c r="C24" s="20" t="s">
        <v>30</v>
      </c>
      <c r="D24" s="21">
        <v>70</v>
      </c>
      <c r="E24" s="25">
        <v>913000</v>
      </c>
      <c r="F24" s="20"/>
    </row>
    <row r="25" spans="2:7" ht="34.5" customHeight="1">
      <c r="B25" s="20"/>
      <c r="C25" s="20" t="s">
        <v>31</v>
      </c>
      <c r="D25" s="21">
        <v>210</v>
      </c>
      <c r="E25" s="25">
        <v>1078990</v>
      </c>
      <c r="F25" s="20"/>
    </row>
    <row r="26" spans="2:7" s="3" customFormat="1" ht="30" customHeight="1">
      <c r="B26" s="12"/>
      <c r="C26" s="10" t="s">
        <v>32</v>
      </c>
      <c r="D26" s="18">
        <v>50</v>
      </c>
      <c r="E26" s="25">
        <v>1117270</v>
      </c>
      <c r="F26" s="11"/>
    </row>
    <row r="27" spans="2:7" s="3" customFormat="1" ht="30" customHeight="1">
      <c r="B27" s="12"/>
      <c r="C27" s="10" t="s">
        <v>33</v>
      </c>
      <c r="D27" s="18">
        <v>50</v>
      </c>
      <c r="E27" s="25">
        <v>751630</v>
      </c>
      <c r="F27" s="11"/>
    </row>
    <row r="28" spans="2:7" s="3" customFormat="1" ht="30" customHeight="1">
      <c r="B28" s="12"/>
      <c r="C28" s="10" t="s">
        <v>34</v>
      </c>
      <c r="D28" s="18">
        <v>50</v>
      </c>
      <c r="E28" s="25">
        <v>536250</v>
      </c>
      <c r="F28" s="11"/>
    </row>
    <row r="29" spans="2:7" s="3" customFormat="1" ht="30" customHeight="1">
      <c r="B29" s="12"/>
      <c r="C29" s="10" t="s">
        <v>35</v>
      </c>
      <c r="D29" s="18">
        <v>120</v>
      </c>
      <c r="E29" s="25">
        <v>816310</v>
      </c>
      <c r="F29" s="11"/>
    </row>
    <row r="30" spans="2:7" s="3" customFormat="1" ht="30" customHeight="1">
      <c r="B30" s="13" t="s">
        <v>20</v>
      </c>
      <c r="C30" s="14"/>
      <c r="D30" s="15"/>
      <c r="E30" s="26">
        <f>SUM(E22:E29)</f>
        <v>7285960</v>
      </c>
      <c r="F30" s="20"/>
    </row>
    <row r="31" spans="2:7" s="3" customFormat="1" ht="33.75" customHeight="1" thickBot="1">
      <c r="B31" s="8" t="s">
        <v>36</v>
      </c>
      <c r="C31" s="9"/>
      <c r="D31" s="19"/>
      <c r="E31" s="27">
        <f>SUM(E30,E21,E15)</f>
        <v>20717150</v>
      </c>
      <c r="F31" s="22"/>
      <c r="G31" s="2"/>
    </row>
    <row r="32" spans="2:7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</sheetData>
  <mergeCells count="5">
    <mergeCell ref="B1:F1"/>
    <mergeCell ref="B31:C31"/>
    <mergeCell ref="B15:D15"/>
    <mergeCell ref="B21:D21"/>
    <mergeCell ref="B30:D30"/>
  </mergeCells>
  <phoneticPr fontId="1" type="noConversion"/>
  <printOptions horizontalCentered="1"/>
  <pageMargins left="0.64" right="0.65" top="1.06" bottom="0.4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교재내역(2016년3월)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2016-03-09T13:05:14Z</cp:lastPrinted>
  <dcterms:created xsi:type="dcterms:W3CDTF">2015-04-07T01:42:19Z</dcterms:created>
  <dcterms:modified xsi:type="dcterms:W3CDTF">2016-04-04T00:35:49Z</dcterms:modified>
</cp:coreProperties>
</file>