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8765" windowHeight="11295"/>
  </bookViews>
  <sheets>
    <sheet name="2016년인증평가교육원관리관대상자(안)" sheetId="3" r:id="rId1"/>
    <sheet name="변경신청서(1)" sheetId="10" state="hidden" r:id="rId2"/>
    <sheet name="변경신청서" sheetId="4" state="hidden" r:id="rId3"/>
    <sheet name="7.11.대상자" sheetId="5" state="hidden" r:id="rId4"/>
    <sheet name="추첨순서" sheetId="6" state="hidden" r:id="rId5"/>
    <sheet name="Sheet1" sheetId="7" state="hidden" r:id="rId6"/>
    <sheet name="Sheet2" sheetId="9" state="hidden" r:id="rId7"/>
  </sheets>
  <definedNames>
    <definedName name="_xlnm.Print_Area" localSheetId="0">'2016년인증평가교육원관리관대상자(안)'!$B$1:$I$33</definedName>
    <definedName name="소속">#REF!</definedName>
  </definedNames>
  <calcPr calcId="125725"/>
</workbook>
</file>

<file path=xl/calcChain.xml><?xml version="1.0" encoding="utf-8"?>
<calcChain xmlns="http://schemas.openxmlformats.org/spreadsheetml/2006/main">
  <c r="E8" i="3"/>
  <c r="E9" s="1"/>
  <c r="E10" s="1"/>
  <c r="E11" s="1"/>
  <c r="E12" s="1"/>
  <c r="E13" s="1"/>
  <c r="E14" s="1"/>
  <c r="E15" s="1"/>
  <c r="E16" s="1"/>
  <c r="E17" s="1"/>
  <c r="E18" s="1"/>
  <c r="E19" s="1"/>
  <c r="E20" s="1"/>
  <c r="E21" s="1"/>
  <c r="E22" s="1"/>
  <c r="E23" s="1"/>
  <c r="E24" s="1"/>
  <c r="E25" s="1"/>
  <c r="E26" s="1"/>
  <c r="E27" s="1"/>
  <c r="E28" s="1"/>
  <c r="E29" s="1"/>
  <c r="E7"/>
  <c r="B31"/>
  <c r="B32"/>
  <c r="G33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6"/>
  <c r="A5" i="9" l="1"/>
  <c r="A6" s="1"/>
  <c r="A7" s="1"/>
  <c r="A8" s="1"/>
  <c r="A9" s="1"/>
  <c r="A10" s="1"/>
  <c r="A11" s="1"/>
  <c r="A12" s="1"/>
  <c r="A13" s="1"/>
  <c r="A4"/>
</calcChain>
</file>

<file path=xl/sharedStrings.xml><?xml version="1.0" encoding="utf-8"?>
<sst xmlns="http://schemas.openxmlformats.org/spreadsheetml/2006/main" count="377" uniqueCount="219">
  <si>
    <t xml:space="preserve">    o 지방우정청 파견 : 14명</t>
  </si>
  <si>
    <t>제4회 직무인증평가 관리관파견 대상자 명단</t>
  </si>
  <si>
    <t xml:space="preserve">                               2015년    월    일</t>
  </si>
  <si>
    <t>정1</t>
  </si>
  <si>
    <t>정10</t>
  </si>
  <si>
    <t>정15</t>
  </si>
  <si>
    <t>이기섭</t>
  </si>
  <si>
    <t>정13</t>
  </si>
  <si>
    <t>김숙경</t>
  </si>
  <si>
    <t>제주</t>
  </si>
  <si>
    <t>김덕제</t>
  </si>
  <si>
    <t>이혜경</t>
  </si>
  <si>
    <t>송관영</t>
  </si>
  <si>
    <t>신재숙</t>
  </si>
  <si>
    <t>최형원</t>
  </si>
  <si>
    <t>안승일</t>
  </si>
  <si>
    <t>조은경</t>
  </si>
  <si>
    <t>이재관</t>
  </si>
  <si>
    <t>정7</t>
  </si>
  <si>
    <t>정6</t>
  </si>
  <si>
    <t>정5</t>
  </si>
  <si>
    <t>정8</t>
  </si>
  <si>
    <t>결
재</t>
  </si>
  <si>
    <t>성명</t>
  </si>
  <si>
    <t>팀 장</t>
  </si>
  <si>
    <t>서명</t>
  </si>
  <si>
    <t>순번</t>
  </si>
  <si>
    <t>직급</t>
  </si>
  <si>
    <t>전영훈</t>
  </si>
  <si>
    <t>소속</t>
  </si>
  <si>
    <t>김은희</t>
  </si>
  <si>
    <t>신고자  소속:              직급:            성명:</t>
  </si>
  <si>
    <t xml:space="preserve">       ※ 서울, 경인, 부산, 전남, 경북, 강원</t>
  </si>
  <si>
    <t xml:space="preserve">    o 인증센터 감독관투입 : 2명(함상동,최현덕)</t>
  </si>
  <si>
    <t xml:space="preserve">   위 신고자는   월   일 인증평가관리관으로 지정되었으나 
 개인사정으로 인하여 아래와 같이 변경하고자 합니다.</t>
  </si>
  <si>
    <t>행정사무관</t>
  </si>
  <si>
    <t>인증센터</t>
  </si>
  <si>
    <t>방송통신주사</t>
  </si>
  <si>
    <t>행정주사보</t>
  </si>
  <si>
    <t>부 : 6명</t>
  </si>
  <si>
    <t>운전근무</t>
  </si>
  <si>
    <t>정 : 9명</t>
  </si>
  <si>
    <t>식당근무</t>
  </si>
  <si>
    <t>공업사무관</t>
  </si>
  <si>
    <t>간호주사</t>
  </si>
  <si>
    <t>전산주사보</t>
  </si>
  <si>
    <t>식품위생주사보</t>
  </si>
  <si>
    <t>금융
문제출제</t>
  </si>
  <si>
    <t>우정주사보</t>
  </si>
  <si>
    <t>지역(고사장)</t>
  </si>
  <si>
    <t>공업주사</t>
  </si>
  <si>
    <t>인증평가센터장</t>
  </si>
  <si>
    <t>직위·성명</t>
  </si>
  <si>
    <t>행정주사</t>
  </si>
  <si>
    <t>시험관리관</t>
  </si>
  <si>
    <t>우편
문제출제</t>
  </si>
  <si>
    <t>방호근무</t>
  </si>
  <si>
    <t>장  학</t>
  </si>
  <si>
    <t>전산주사</t>
  </si>
  <si>
    <t>위  현</t>
  </si>
  <si>
    <t>박물관 근무</t>
  </si>
  <si>
    <t>우정주사</t>
  </si>
  <si>
    <t>제주정12</t>
  </si>
  <si>
    <t>2조추첨</t>
  </si>
  <si>
    <t>우정서기</t>
  </si>
  <si>
    <t>행정서기</t>
  </si>
  <si>
    <t>관리관 제외자</t>
  </si>
  <si>
    <t>1조추첨</t>
  </si>
  <si>
    <t>식품위생사무관</t>
  </si>
  <si>
    <t>□ 신규관리관 파견자 (4명)</t>
  </si>
  <si>
    <t>관리본부운영
및 
교육원 감독관</t>
  </si>
  <si>
    <t xml:space="preserve">    o 교육원고사장 : 2명</t>
  </si>
  <si>
    <t>□ 우정청고사장 우정청운영요원</t>
  </si>
  <si>
    <t xml:space="preserve">       ※ 충청,전북, 제주</t>
  </si>
  <si>
    <t>□ 시행일 : 8.22(토)</t>
  </si>
  <si>
    <t>우정공무원교육원장 귀하</t>
  </si>
  <si>
    <t>인증평가관리관 변경신청서</t>
  </si>
  <si>
    <t>육심문</t>
  </si>
  <si>
    <t>박수미</t>
  </si>
  <si>
    <t>8명</t>
  </si>
  <si>
    <t>2명</t>
  </si>
  <si>
    <t>나기환</t>
  </si>
  <si>
    <t>신숙현</t>
  </si>
  <si>
    <t>최종현</t>
  </si>
  <si>
    <t>유동식</t>
  </si>
  <si>
    <t>김수영</t>
  </si>
  <si>
    <t>권순일</t>
  </si>
  <si>
    <t>오문석</t>
  </si>
  <si>
    <t>정천희</t>
  </si>
  <si>
    <t>조은희</t>
  </si>
  <si>
    <t>정예숙</t>
  </si>
  <si>
    <t>임종렬</t>
  </si>
  <si>
    <t>이재남</t>
  </si>
  <si>
    <t>최미숙</t>
  </si>
  <si>
    <t>김경수</t>
  </si>
  <si>
    <t>류희발</t>
  </si>
  <si>
    <t>이영미</t>
  </si>
  <si>
    <t>안현주</t>
  </si>
  <si>
    <t>김량희</t>
  </si>
  <si>
    <t>정영란</t>
  </si>
  <si>
    <t>김현진</t>
  </si>
  <si>
    <t>유현아</t>
  </si>
  <si>
    <t>김영근</t>
  </si>
  <si>
    <t>전경희</t>
  </si>
  <si>
    <t>김성호</t>
  </si>
  <si>
    <t>이난희</t>
  </si>
  <si>
    <t>허진영</t>
  </si>
  <si>
    <t>박지영</t>
  </si>
  <si>
    <t>유미정</t>
  </si>
  <si>
    <t>이건선</t>
  </si>
  <si>
    <t>비고</t>
  </si>
  <si>
    <t>김선영</t>
  </si>
  <si>
    <t>최지순</t>
  </si>
  <si>
    <t>정9</t>
  </si>
  <si>
    <t>이종찬</t>
  </si>
  <si>
    <t>정3</t>
  </si>
  <si>
    <t>함상동</t>
  </si>
  <si>
    <t>제주부</t>
  </si>
  <si>
    <t>정4</t>
  </si>
  <si>
    <t>유현기</t>
  </si>
  <si>
    <t>부</t>
  </si>
  <si>
    <t>정2</t>
  </si>
  <si>
    <t>정14</t>
  </si>
  <si>
    <t>정11</t>
  </si>
  <si>
    <t xml:space="preserve">    o 유현아, 김선영, 이혜경, 신재숙</t>
  </si>
  <si>
    <t xml:space="preserve">    o 학교임차고사장(6개청) : 2명 배정</t>
  </si>
  <si>
    <t xml:space="preserve">    o 자청고사장(3개청) : 1명 배정</t>
  </si>
  <si>
    <t>□ 교육원 관리관(감독관) 소요인원 (18명)</t>
  </si>
  <si>
    <t>변경후</t>
  </si>
  <si>
    <t>원 장</t>
  </si>
  <si>
    <t>계</t>
  </si>
  <si>
    <t>이시헌</t>
  </si>
  <si>
    <t>과 장</t>
  </si>
  <si>
    <t>변경전</t>
  </si>
  <si>
    <t>전 결</t>
  </si>
  <si>
    <t>담 당</t>
  </si>
  <si>
    <t>명령자</t>
  </si>
  <si>
    <t>대행자</t>
  </si>
  <si>
    <t>구분</t>
  </si>
  <si>
    <t xml:space="preserve">       ※ 신규관리관은 2인1조 파견으로 관리관 4명 증가</t>
  </si>
  <si>
    <t>추첨인원 : 26명</t>
  </si>
  <si>
    <t>교육원 : 11명</t>
  </si>
  <si>
    <t>정원일</t>
    <phoneticPr fontId="20" type="noConversion"/>
  </si>
  <si>
    <t>강진영</t>
    <phoneticPr fontId="20" type="noConversion"/>
  </si>
  <si>
    <t>박희정</t>
    <phoneticPr fontId="20" type="noConversion"/>
  </si>
  <si>
    <t>최정수</t>
    <phoneticPr fontId="20" type="noConversion"/>
  </si>
  <si>
    <t>행정주사보</t>
    <phoneticPr fontId="20" type="noConversion"/>
  </si>
  <si>
    <t>최지순</t>
    <phoneticPr fontId="20" type="noConversion"/>
  </si>
  <si>
    <t>안은영</t>
    <phoneticPr fontId="20" type="noConversion"/>
  </si>
  <si>
    <t>장윤영</t>
    <phoneticPr fontId="20" type="noConversion"/>
  </si>
  <si>
    <t>양교숙</t>
    <phoneticPr fontId="20" type="noConversion"/>
  </si>
  <si>
    <t>행정주사</t>
    <phoneticPr fontId="20" type="noConversion"/>
  </si>
  <si>
    <t>순번</t>
    <phoneticPr fontId="20" type="noConversion"/>
  </si>
  <si>
    <t>직급</t>
    <phoneticPr fontId="20" type="noConversion"/>
  </si>
  <si>
    <t>성명</t>
    <phoneticPr fontId="20" type="noConversion"/>
  </si>
  <si>
    <t>우정주사보</t>
    <phoneticPr fontId="20" type="noConversion"/>
  </si>
  <si>
    <t>전영훈</t>
    <phoneticPr fontId="20" type="noConversion"/>
  </si>
  <si>
    <t>신숙현</t>
    <phoneticPr fontId="20" type="noConversion"/>
  </si>
  <si>
    <t>이혜경</t>
    <phoneticPr fontId="20" type="noConversion"/>
  </si>
  <si>
    <t>임종렬</t>
    <phoneticPr fontId="20" type="noConversion"/>
  </si>
  <si>
    <t>김성호</t>
    <phoneticPr fontId="20" type="noConversion"/>
  </si>
  <si>
    <t>유현아</t>
    <phoneticPr fontId="20" type="noConversion"/>
  </si>
  <si>
    <t>김숙경</t>
    <phoneticPr fontId="20" type="noConversion"/>
  </si>
  <si>
    <t>김현진</t>
    <phoneticPr fontId="20" type="noConversion"/>
  </si>
  <si>
    <t>류희발</t>
    <phoneticPr fontId="20" type="noConversion"/>
  </si>
  <si>
    <t xml:space="preserve">우정주사 </t>
    <phoneticPr fontId="20" type="noConversion"/>
  </si>
  <si>
    <t>행정사무관</t>
    <phoneticPr fontId="20" type="noConversion"/>
  </si>
  <si>
    <t xml:space="preserve">행정주사 </t>
    <phoneticPr fontId="20" type="noConversion"/>
  </si>
  <si>
    <t>12월 인증평가 대상자</t>
    <phoneticPr fontId="20" type="noConversion"/>
  </si>
  <si>
    <t>이영미</t>
    <phoneticPr fontId="20" type="noConversion"/>
  </si>
  <si>
    <t>김경수</t>
    <phoneticPr fontId="20" type="noConversion"/>
  </si>
  <si>
    <t>행정사무관</t>
    <phoneticPr fontId="20" type="noConversion"/>
  </si>
  <si>
    <t>인증평가관리관 변경신청서</t>
    <phoneticPr fontId="20" type="noConversion"/>
  </si>
  <si>
    <t>결
재</t>
    <phoneticPr fontId="20" type="noConversion"/>
  </si>
  <si>
    <t>팀 장</t>
    <phoneticPr fontId="20" type="noConversion"/>
  </si>
  <si>
    <t>과 장</t>
    <phoneticPr fontId="20" type="noConversion"/>
  </si>
  <si>
    <t>신고자  소속:              직급:            성명:</t>
    <phoneticPr fontId="20" type="noConversion"/>
  </si>
  <si>
    <t xml:space="preserve">   위 신고자는   월   일 인증평가관리관으로 지정되었으나 
 개인사정으로 인하여 아래와 같이 변경하고자 합니다.</t>
    <phoneticPr fontId="20" type="noConversion"/>
  </si>
  <si>
    <t>구분</t>
    <phoneticPr fontId="20" type="noConversion"/>
  </si>
  <si>
    <t>소속</t>
    <phoneticPr fontId="20" type="noConversion"/>
  </si>
  <si>
    <t>서명</t>
    <phoneticPr fontId="20" type="noConversion"/>
  </si>
  <si>
    <t xml:space="preserve">                               2015년    월    일</t>
    <phoneticPr fontId="20" type="noConversion"/>
  </si>
  <si>
    <t>우정공무원교육원장 귀하</t>
    <phoneticPr fontId="20" type="noConversion"/>
  </si>
  <si>
    <t>이종찬</t>
    <phoneticPr fontId="20" type="noConversion"/>
  </si>
  <si>
    <t>강진생</t>
    <phoneticPr fontId="20" type="noConversion"/>
  </si>
  <si>
    <t>유동식</t>
    <phoneticPr fontId="20" type="noConversion"/>
  </si>
  <si>
    <t>김도희</t>
    <phoneticPr fontId="20" type="noConversion"/>
  </si>
  <si>
    <t>최종현</t>
    <phoneticPr fontId="20" type="noConversion"/>
  </si>
  <si>
    <t>심미형</t>
    <phoneticPr fontId="20" type="noConversion"/>
  </si>
  <si>
    <t>전경희</t>
    <phoneticPr fontId="20" type="noConversion"/>
  </si>
  <si>
    <t>정근미</t>
    <phoneticPr fontId="20" type="noConversion"/>
  </si>
  <si>
    <t>정영란</t>
    <phoneticPr fontId="20" type="noConversion"/>
  </si>
  <si>
    <t>김영종</t>
    <phoneticPr fontId="20" type="noConversion"/>
  </si>
  <si>
    <t>행정주사</t>
    <phoneticPr fontId="20" type="noConversion"/>
  </si>
  <si>
    <t>최현덕</t>
    <phoneticPr fontId="20" type="noConversion"/>
  </si>
  <si>
    <t>이승연</t>
    <phoneticPr fontId="20" type="noConversion"/>
  </si>
  <si>
    <t>안중영</t>
    <phoneticPr fontId="20" type="noConversion"/>
  </si>
  <si>
    <t>전옥순</t>
    <phoneticPr fontId="20" type="noConversion"/>
  </si>
  <si>
    <t>김성호</t>
    <phoneticPr fontId="20" type="noConversion"/>
  </si>
  <si>
    <t>유현기</t>
    <phoneticPr fontId="20" type="noConversion"/>
  </si>
  <si>
    <t>김명섭</t>
    <phoneticPr fontId="20" type="noConversion"/>
  </si>
  <si>
    <t>신승우</t>
    <phoneticPr fontId="20" type="noConversion"/>
  </si>
  <si>
    <t>강리경</t>
    <phoneticPr fontId="20" type="noConversion"/>
  </si>
  <si>
    <t>신숙현</t>
    <phoneticPr fontId="20" type="noConversion"/>
  </si>
  <si>
    <t>타부처교류근무자제외</t>
    <phoneticPr fontId="20" type="noConversion"/>
  </si>
  <si>
    <t>행정주사</t>
    <phoneticPr fontId="20" type="noConversion"/>
  </si>
  <si>
    <t>이태원</t>
    <phoneticPr fontId="20" type="noConversion"/>
  </si>
  <si>
    <t>행정서기</t>
    <phoneticPr fontId="20" type="noConversion"/>
  </si>
  <si>
    <t>최유나</t>
    <phoneticPr fontId="20" type="noConversion"/>
  </si>
  <si>
    <t>행정주사보</t>
    <phoneticPr fontId="20" type="noConversion"/>
  </si>
  <si>
    <t>김민주</t>
    <phoneticPr fontId="20" type="noConversion"/>
  </si>
  <si>
    <t>김선희</t>
    <phoneticPr fontId="20" type="noConversion"/>
  </si>
  <si>
    <t>송민관</t>
    <phoneticPr fontId="20" type="noConversion"/>
  </si>
  <si>
    <t>박현성</t>
    <phoneticPr fontId="20" type="noConversion"/>
  </si>
  <si>
    <t>김선경</t>
    <phoneticPr fontId="20" type="noConversion"/>
  </si>
  <si>
    <t>신진욱</t>
    <phoneticPr fontId="20" type="noConversion"/>
  </si>
  <si>
    <t>대학원(7월평가투입)</t>
    <phoneticPr fontId="20" type="noConversion"/>
  </si>
  <si>
    <t>2016년도 우정사업직무인증평가 교육원관리관 순번(안)</t>
    <phoneticPr fontId="20" type="noConversion"/>
  </si>
  <si>
    <t>행정주사보</t>
    <phoneticPr fontId="20" type="noConversion"/>
  </si>
</sst>
</file>

<file path=xl/styles.xml><?xml version="1.0" encoding="utf-8"?>
<styleSheet xmlns="http://schemas.openxmlformats.org/spreadsheetml/2006/main">
  <fonts count="29">
    <font>
      <sz val="11"/>
      <color rgb="FF000000"/>
      <name val="돋움"/>
    </font>
    <font>
      <sz val="10"/>
      <color rgb="FF000000"/>
      <name val="한컴바탕"/>
      <family val="1"/>
      <charset val="129"/>
    </font>
    <font>
      <b/>
      <sz val="14"/>
      <color rgb="FF000000"/>
      <name val="한컴바탕"/>
      <family val="1"/>
      <charset val="129"/>
    </font>
    <font>
      <sz val="14"/>
      <color rgb="FF000000"/>
      <name val="한컴바탕"/>
      <family val="1"/>
      <charset val="129"/>
    </font>
    <font>
      <b/>
      <sz val="16"/>
      <color rgb="FF000000"/>
      <name val="한컴바탕"/>
      <family val="1"/>
      <charset val="129"/>
    </font>
    <font>
      <sz val="16"/>
      <color rgb="FF000000"/>
      <name val="한컴바탕"/>
      <family val="1"/>
      <charset val="129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4"/>
      <color rgb="FF000000"/>
      <name val="돋움"/>
      <family val="3"/>
      <charset val="129"/>
    </font>
    <font>
      <b/>
      <sz val="18"/>
      <color rgb="FF000000"/>
      <name val="돋움"/>
      <family val="3"/>
      <charset val="129"/>
    </font>
    <font>
      <sz val="20"/>
      <color rgb="FF000000"/>
      <name val="맑은 고딕"/>
      <family val="3"/>
      <charset val="129"/>
    </font>
    <font>
      <sz val="16"/>
      <color rgb="FF000000"/>
      <name val="돋움"/>
      <family val="3"/>
      <charset val="129"/>
    </font>
    <font>
      <sz val="15"/>
      <color rgb="FF000000"/>
      <name val="돋움"/>
      <family val="3"/>
      <charset val="129"/>
    </font>
    <font>
      <sz val="15"/>
      <color rgb="FF000000"/>
      <name val="맑은 고딕"/>
      <family val="3"/>
      <charset val="129"/>
    </font>
    <font>
      <b/>
      <sz val="15"/>
      <color rgb="FF000000"/>
      <name val="돋움"/>
      <family val="3"/>
      <charset val="129"/>
    </font>
    <font>
      <b/>
      <sz val="26"/>
      <color rgb="FF000000"/>
      <name val="한컴바탕"/>
      <family val="1"/>
      <charset val="129"/>
    </font>
    <font>
      <sz val="26"/>
      <color rgb="FF000000"/>
      <name val="HY헤드라인M"/>
      <family val="1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b/>
      <sz val="11"/>
      <color rgb="FF000000"/>
      <name val="돋움"/>
      <family val="3"/>
      <charset val="129"/>
    </font>
    <font>
      <sz val="11"/>
      <name val="돋움"/>
      <family val="3"/>
      <charset val="129"/>
    </font>
    <font>
      <sz val="10"/>
      <color rgb="FF000000"/>
      <name val="한양신명조"/>
      <family val="3"/>
      <charset val="129"/>
    </font>
    <font>
      <b/>
      <sz val="14"/>
      <color rgb="FF000000"/>
      <name val="한양신명조"/>
      <family val="3"/>
      <charset val="129"/>
    </font>
    <font>
      <sz val="14"/>
      <color rgb="FF000000"/>
      <name val="한양신명조"/>
      <family val="3"/>
      <charset val="129"/>
    </font>
    <font>
      <b/>
      <sz val="16"/>
      <color rgb="FF000000"/>
      <name val="한양신명조"/>
      <family val="3"/>
      <charset val="129"/>
    </font>
    <font>
      <sz val="16"/>
      <color rgb="FF000000"/>
      <name val="한양신명조"/>
      <family val="3"/>
      <charset val="129"/>
    </font>
    <font>
      <b/>
      <sz val="26"/>
      <color rgb="FF000000"/>
      <name val="한양신명조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92D050"/>
        <bgColor indexed="64"/>
      </patternFill>
    </fill>
  </fills>
  <borders count="3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9" fillId="0" borderId="0"/>
    <xf numFmtId="0" fontId="19" fillId="0" borderId="0">
      <alignment vertical="center"/>
    </xf>
    <xf numFmtId="0" fontId="22" fillId="0" borderId="0">
      <alignment vertical="center"/>
    </xf>
  </cellStyleXfs>
  <cellXfs count="132">
    <xf numFmtId="0" fontId="0" fillId="0" borderId="0" xfId="0">
      <alignment vertical="center"/>
    </xf>
    <xf numFmtId="0" fontId="1" fillId="0" borderId="0" xfId="0" applyFont="1" applyAlignment="1">
      <alignment horizontal="justify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6" fillId="0" borderId="0" xfId="1" applyFont="1" applyAlignment="1">
      <alignment vertical="center"/>
    </xf>
    <xf numFmtId="0" fontId="6" fillId="0" borderId="0" xfId="1" applyFont="1" applyAlignment="1">
      <alignment horizontal="center" vertical="center"/>
    </xf>
    <xf numFmtId="0" fontId="7" fillId="3" borderId="4" xfId="1" applyFont="1" applyFill="1" applyBorder="1" applyAlignment="1">
      <alignment horizontal="center" vertical="center" shrinkToFit="1"/>
    </xf>
    <xf numFmtId="0" fontId="7" fillId="3" borderId="5" xfId="1" applyFont="1" applyFill="1" applyBorder="1" applyAlignment="1">
      <alignment horizontal="center" vertical="center" shrinkToFit="1"/>
    </xf>
    <xf numFmtId="0" fontId="6" fillId="0" borderId="5" xfId="1" applyFont="1" applyBorder="1" applyAlignment="1">
      <alignment horizontal="center" vertical="center"/>
    </xf>
    <xf numFmtId="0" fontId="9" fillId="0" borderId="5" xfId="1" applyFont="1" applyBorder="1" applyAlignment="1">
      <alignment horizontal="center" vertical="center"/>
    </xf>
    <xf numFmtId="0" fontId="6" fillId="0" borderId="0" xfId="1" applyFont="1" applyBorder="1" applyAlignment="1">
      <alignment vertical="center"/>
    </xf>
    <xf numFmtId="0" fontId="6" fillId="0" borderId="2" xfId="1" applyFont="1" applyBorder="1" applyAlignment="1">
      <alignment horizontal="center" vertical="center" shrinkToFit="1"/>
    </xf>
    <xf numFmtId="0" fontId="6" fillId="0" borderId="2" xfId="1" applyFont="1" applyFill="1" applyBorder="1" applyAlignment="1">
      <alignment horizontal="center" vertical="center" shrinkToFit="1"/>
    </xf>
    <xf numFmtId="0" fontId="6" fillId="4" borderId="4" xfId="1" applyFont="1" applyFill="1" applyBorder="1" applyAlignment="1">
      <alignment horizontal="center" vertical="center" shrinkToFit="1"/>
    </xf>
    <xf numFmtId="0" fontId="6" fillId="4" borderId="2" xfId="1" applyFont="1" applyFill="1" applyBorder="1" applyAlignment="1">
      <alignment horizontal="center" vertical="center" shrinkToFit="1"/>
    </xf>
    <xf numFmtId="0" fontId="6" fillId="0" borderId="4" xfId="1" applyFont="1" applyFill="1" applyBorder="1" applyAlignment="1">
      <alignment horizontal="center" vertical="center" shrinkToFit="1"/>
    </xf>
    <xf numFmtId="0" fontId="6" fillId="0" borderId="5" xfId="1" applyFont="1" applyFill="1" applyBorder="1" applyAlignment="1">
      <alignment horizontal="center" vertical="center" shrinkToFit="1"/>
    </xf>
    <xf numFmtId="0" fontId="6" fillId="0" borderId="4" xfId="1" applyFont="1" applyBorder="1" applyAlignment="1">
      <alignment vertical="center"/>
    </xf>
    <xf numFmtId="0" fontId="6" fillId="5" borderId="4" xfId="1" applyFont="1" applyFill="1" applyBorder="1" applyAlignment="1">
      <alignment horizontal="center" vertical="center" shrinkToFit="1"/>
    </xf>
    <xf numFmtId="0" fontId="6" fillId="5" borderId="4" xfId="1" applyFont="1" applyFill="1" applyBorder="1" applyAlignment="1">
      <alignment horizontal="center" vertical="center" shrinkToFit="1"/>
    </xf>
    <xf numFmtId="0" fontId="6" fillId="6" borderId="4" xfId="1" applyFont="1" applyFill="1" applyBorder="1" applyAlignment="1">
      <alignment horizontal="center" vertical="center" shrinkToFit="1"/>
    </xf>
    <xf numFmtId="0" fontId="6" fillId="6" borderId="4" xfId="1" applyFont="1" applyFill="1" applyBorder="1" applyAlignment="1">
      <alignment horizontal="center" vertical="center" shrinkToFit="1"/>
    </xf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6" fillId="0" borderId="4" xfId="1" applyFont="1" applyFill="1" applyBorder="1" applyAlignment="1">
      <alignment horizontal="center" vertical="center" shrinkToFit="1"/>
    </xf>
    <xf numFmtId="0" fontId="6" fillId="0" borderId="0" xfId="1" applyFont="1" applyFill="1" applyBorder="1" applyAlignment="1">
      <alignment horizontal="left" vertical="center" shrinkToFit="1"/>
    </xf>
    <xf numFmtId="0" fontId="6" fillId="0" borderId="0" xfId="1" applyFont="1" applyFill="1" applyBorder="1" applyAlignment="1">
      <alignment horizontal="center" vertical="center" shrinkToFit="1"/>
    </xf>
    <xf numFmtId="0" fontId="6" fillId="7" borderId="4" xfId="1" applyFont="1" applyFill="1" applyBorder="1" applyAlignment="1">
      <alignment horizontal="center" vertical="center" shrinkToFit="1"/>
    </xf>
    <xf numFmtId="0" fontId="6" fillId="7" borderId="4" xfId="1" applyFont="1" applyFill="1" applyBorder="1" applyAlignment="1">
      <alignment horizontal="center" vertical="center" shrinkToFit="1"/>
    </xf>
    <xf numFmtId="0" fontId="0" fillId="7" borderId="4" xfId="0" applyFill="1" applyBorder="1">
      <alignment vertical="center"/>
    </xf>
    <xf numFmtId="0" fontId="0" fillId="0" borderId="4" xfId="0" applyBorder="1" applyAlignment="1">
      <alignment horizontal="center" vertical="center"/>
    </xf>
    <xf numFmtId="0" fontId="12" fillId="0" borderId="0" xfId="1" applyFont="1" applyFill="1" applyBorder="1" applyAlignment="1">
      <alignment horizontal="center" vertical="center"/>
    </xf>
    <xf numFmtId="0" fontId="13" fillId="0" borderId="0" xfId="0" applyFont="1">
      <alignment vertical="center"/>
    </xf>
    <xf numFmtId="0" fontId="14" fillId="6" borderId="4" xfId="0" applyFont="1" applyFill="1" applyBorder="1" applyAlignment="1">
      <alignment horizontal="center" vertical="center"/>
    </xf>
    <xf numFmtId="0" fontId="14" fillId="0" borderId="4" xfId="0" applyFont="1" applyFill="1" applyBorder="1" applyAlignment="1">
      <alignment horizontal="center" vertical="center"/>
    </xf>
    <xf numFmtId="0" fontId="15" fillId="0" borderId="4" xfId="1" applyFont="1" applyFill="1" applyBorder="1" applyAlignment="1">
      <alignment horizontal="center" vertical="center" shrinkToFit="1"/>
    </xf>
    <xf numFmtId="0" fontId="15" fillId="0" borderId="4" xfId="1" applyFont="1" applyFill="1" applyBorder="1" applyAlignment="1">
      <alignment horizontal="center" vertical="center"/>
    </xf>
    <xf numFmtId="0" fontId="15" fillId="0" borderId="4" xfId="1" applyFont="1" applyFill="1" applyBorder="1" applyAlignment="1">
      <alignment horizontal="center" vertical="center" shrinkToFit="1"/>
    </xf>
    <xf numFmtId="0" fontId="14" fillId="0" borderId="0" xfId="0" applyFont="1">
      <alignment vertical="center"/>
    </xf>
    <xf numFmtId="0" fontId="16" fillId="0" borderId="0" xfId="0" applyFont="1">
      <alignment vertical="center"/>
    </xf>
    <xf numFmtId="0" fontId="6" fillId="0" borderId="12" xfId="1" applyFont="1" applyFill="1" applyBorder="1" applyAlignment="1">
      <alignment horizontal="center" vertical="center" shrinkToFit="1"/>
    </xf>
    <xf numFmtId="0" fontId="19" fillId="0" borderId="4" xfId="0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19" fillId="6" borderId="4" xfId="0" applyFont="1" applyFill="1" applyBorder="1" applyAlignment="1">
      <alignment horizontal="center" vertical="center"/>
    </xf>
    <xf numFmtId="0" fontId="22" fillId="0" borderId="0" xfId="3">
      <alignment vertical="center"/>
    </xf>
    <xf numFmtId="0" fontId="23" fillId="0" borderId="0" xfId="3" applyFont="1" applyAlignment="1">
      <alignment horizontal="justify" vertical="center"/>
    </xf>
    <xf numFmtId="0" fontId="24" fillId="9" borderId="1" xfId="3" applyFont="1" applyFill="1" applyBorder="1" applyAlignment="1">
      <alignment horizontal="center" vertical="center" wrapText="1"/>
    </xf>
    <xf numFmtId="0" fontId="25" fillId="0" borderId="1" xfId="3" applyFont="1" applyBorder="1" applyAlignment="1">
      <alignment horizontal="center" vertical="center" wrapText="1"/>
    </xf>
    <xf numFmtId="0" fontId="24" fillId="0" borderId="1" xfId="3" applyFont="1" applyBorder="1" applyAlignment="1">
      <alignment horizontal="center" vertical="center" wrapText="1"/>
    </xf>
    <xf numFmtId="0" fontId="26" fillId="9" borderId="1" xfId="3" applyFont="1" applyFill="1" applyBorder="1" applyAlignment="1">
      <alignment horizontal="center" vertical="center" wrapText="1"/>
    </xf>
    <xf numFmtId="0" fontId="26" fillId="0" borderId="1" xfId="3" applyFont="1" applyBorder="1" applyAlignment="1">
      <alignment horizontal="center" vertical="center" wrapText="1"/>
    </xf>
    <xf numFmtId="0" fontId="27" fillId="0" borderId="1" xfId="3" applyFont="1" applyBorder="1" applyAlignment="1">
      <alignment horizontal="center" vertical="center" wrapText="1"/>
    </xf>
    <xf numFmtId="0" fontId="27" fillId="0" borderId="1" xfId="3" applyFont="1" applyBorder="1" applyAlignment="1">
      <alignment horizontal="center" vertical="center" shrinkToFit="1"/>
    </xf>
    <xf numFmtId="0" fontId="6" fillId="10" borderId="15" xfId="1" applyFont="1" applyFill="1" applyBorder="1" applyAlignment="1">
      <alignment horizontal="center" vertical="center" shrinkToFit="1"/>
    </xf>
    <xf numFmtId="0" fontId="6" fillId="10" borderId="25" xfId="1" applyFont="1" applyFill="1" applyBorder="1" applyAlignment="1">
      <alignment horizontal="center" vertical="center" shrinkToFit="1"/>
    </xf>
    <xf numFmtId="0" fontId="6" fillId="10" borderId="26" xfId="1" applyFont="1" applyFill="1" applyBorder="1" applyAlignment="1">
      <alignment horizontal="center" vertical="center" shrinkToFit="1"/>
    </xf>
    <xf numFmtId="0" fontId="6" fillId="10" borderId="13" xfId="1" applyFont="1" applyFill="1" applyBorder="1" applyAlignment="1">
      <alignment horizontal="center" vertical="center" shrinkToFit="1"/>
    </xf>
    <xf numFmtId="0" fontId="6" fillId="10" borderId="9" xfId="1" applyFont="1" applyFill="1" applyBorder="1" applyAlignment="1">
      <alignment horizontal="center" vertical="center"/>
    </xf>
    <xf numFmtId="0" fontId="6" fillId="10" borderId="7" xfId="1" applyFont="1" applyFill="1" applyBorder="1" applyAlignment="1">
      <alignment horizontal="center" vertical="center" shrinkToFit="1"/>
    </xf>
    <xf numFmtId="0" fontId="6" fillId="10" borderId="11" xfId="0" applyFont="1" applyFill="1" applyBorder="1" applyAlignment="1">
      <alignment horizontal="center" vertical="center" shrinkToFit="1"/>
    </xf>
    <xf numFmtId="0" fontId="6" fillId="10" borderId="7" xfId="1" applyFont="1" applyFill="1" applyBorder="1" applyAlignment="1">
      <alignment horizontal="center" vertical="center"/>
    </xf>
    <xf numFmtId="0" fontId="7" fillId="3" borderId="28" xfId="1" applyFont="1" applyFill="1" applyBorder="1" applyAlignment="1">
      <alignment horizontal="center" vertical="center" shrinkToFit="1"/>
    </xf>
    <xf numFmtId="0" fontId="7" fillId="3" borderId="3" xfId="1" applyFont="1" applyFill="1" applyBorder="1" applyAlignment="1">
      <alignment horizontal="center" vertical="center"/>
    </xf>
    <xf numFmtId="0" fontId="6" fillId="0" borderId="17" xfId="1" applyFont="1" applyBorder="1" applyAlignment="1">
      <alignment horizontal="center" vertical="center" shrinkToFit="1"/>
    </xf>
    <xf numFmtId="0" fontId="6" fillId="0" borderId="2" xfId="0" applyFont="1" applyFill="1" applyBorder="1" applyAlignment="1">
      <alignment horizontal="center" vertical="center" shrinkToFi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8" xfId="0" applyFont="1" applyFill="1" applyBorder="1" applyAlignment="1">
      <alignment horizontal="center" vertical="center" shrinkToFit="1"/>
    </xf>
    <xf numFmtId="0" fontId="6" fillId="4" borderId="8" xfId="1" applyFont="1" applyFill="1" applyBorder="1" applyAlignment="1">
      <alignment horizontal="center" vertical="center" shrinkToFit="1"/>
    </xf>
    <xf numFmtId="0" fontId="6" fillId="4" borderId="17" xfId="1" applyFont="1" applyFill="1" applyBorder="1" applyAlignment="1">
      <alignment horizontal="center" vertical="center" shrinkToFit="1"/>
    </xf>
    <xf numFmtId="0" fontId="8" fillId="0" borderId="18" xfId="1" applyFont="1" applyBorder="1" applyAlignment="1">
      <alignment horizontal="center" vertical="center"/>
    </xf>
    <xf numFmtId="0" fontId="9" fillId="0" borderId="7" xfId="1" applyFont="1" applyBorder="1" applyAlignment="1">
      <alignment horizontal="center" vertical="center"/>
    </xf>
    <xf numFmtId="0" fontId="6" fillId="0" borderId="16" xfId="1" applyFont="1" applyBorder="1" applyAlignment="1">
      <alignment horizontal="center" vertical="center"/>
    </xf>
    <xf numFmtId="0" fontId="6" fillId="0" borderId="16" xfId="1" applyFont="1" applyFill="1" applyBorder="1" applyAlignment="1">
      <alignment horizontal="center" vertical="center" shrinkToFit="1"/>
    </xf>
    <xf numFmtId="0" fontId="6" fillId="0" borderId="30" xfId="1" applyFont="1" applyBorder="1" applyAlignment="1">
      <alignment horizontal="center" vertical="center"/>
    </xf>
    <xf numFmtId="0" fontId="6" fillId="0" borderId="27" xfId="1" applyFont="1" applyBorder="1" applyAlignment="1">
      <alignment horizontal="center" vertical="center"/>
    </xf>
    <xf numFmtId="0" fontId="6" fillId="0" borderId="31" xfId="1" applyFont="1" applyBorder="1" applyAlignment="1">
      <alignment horizontal="center" vertical="center"/>
    </xf>
    <xf numFmtId="0" fontId="6" fillId="0" borderId="10" xfId="1" applyFont="1" applyFill="1" applyBorder="1" applyAlignment="1">
      <alignment horizontal="center" vertical="center" shrinkToFit="1"/>
    </xf>
    <xf numFmtId="0" fontId="6" fillId="0" borderId="16" xfId="1" applyFont="1" applyFill="1" applyBorder="1" applyAlignment="1">
      <alignment horizontal="center" vertical="center"/>
    </xf>
    <xf numFmtId="0" fontId="6" fillId="0" borderId="36" xfId="0" applyFont="1" applyFill="1" applyBorder="1" applyAlignment="1">
      <alignment horizontal="center" vertical="center" shrinkToFit="1"/>
    </xf>
    <xf numFmtId="0" fontId="6" fillId="0" borderId="37" xfId="0" applyFont="1" applyFill="1" applyBorder="1" applyAlignment="1">
      <alignment horizontal="center" vertical="center" shrinkToFit="1"/>
    </xf>
    <xf numFmtId="0" fontId="6" fillId="0" borderId="32" xfId="1" applyFont="1" applyBorder="1" applyAlignment="1">
      <alignment horizontal="center" vertical="center" shrinkToFit="1"/>
    </xf>
    <xf numFmtId="0" fontId="6" fillId="0" borderId="14" xfId="1" applyFont="1" applyFill="1" applyBorder="1" applyAlignment="1">
      <alignment horizontal="center" vertical="center" shrinkToFit="1"/>
    </xf>
    <xf numFmtId="0" fontId="6" fillId="0" borderId="17" xfId="1" applyFont="1" applyFill="1" applyBorder="1" applyAlignment="1">
      <alignment horizontal="center" vertical="center" shrinkToFit="1"/>
    </xf>
    <xf numFmtId="0" fontId="6" fillId="0" borderId="8" xfId="1" applyFont="1" applyFill="1" applyBorder="1" applyAlignment="1">
      <alignment horizontal="center" vertical="center" shrinkToFit="1"/>
    </xf>
    <xf numFmtId="0" fontId="12" fillId="8" borderId="16" xfId="1" applyFont="1" applyFill="1" applyBorder="1" applyAlignment="1">
      <alignment horizontal="center" vertical="center"/>
    </xf>
    <xf numFmtId="0" fontId="12" fillId="8" borderId="12" xfId="1" applyFont="1" applyFill="1" applyBorder="1" applyAlignment="1">
      <alignment horizontal="center" vertical="center"/>
    </xf>
    <xf numFmtId="0" fontId="12" fillId="8" borderId="6" xfId="1" applyFont="1" applyFill="1" applyBorder="1" applyAlignment="1">
      <alignment horizontal="center" vertical="center"/>
    </xf>
    <xf numFmtId="0" fontId="7" fillId="3" borderId="17" xfId="1" applyFont="1" applyFill="1" applyBorder="1" applyAlignment="1">
      <alignment horizontal="center" vertical="center"/>
    </xf>
    <xf numFmtId="0" fontId="7" fillId="3" borderId="2" xfId="1" applyFont="1" applyFill="1" applyBorder="1" applyAlignment="1">
      <alignment horizontal="center" vertical="center"/>
    </xf>
    <xf numFmtId="0" fontId="7" fillId="3" borderId="19" xfId="1" applyFont="1" applyFill="1" applyBorder="1" applyAlignment="1">
      <alignment horizontal="center" vertical="center" shrinkToFit="1"/>
    </xf>
    <xf numFmtId="0" fontId="7" fillId="3" borderId="18" xfId="1" applyFont="1" applyFill="1" applyBorder="1" applyAlignment="1">
      <alignment horizontal="center" vertical="center" shrinkToFit="1"/>
    </xf>
    <xf numFmtId="0" fontId="7" fillId="3" borderId="20" xfId="1" applyFont="1" applyFill="1" applyBorder="1" applyAlignment="1">
      <alignment horizontal="center" vertical="center"/>
    </xf>
    <xf numFmtId="0" fontId="7" fillId="3" borderId="6" xfId="1" applyFont="1" applyFill="1" applyBorder="1" applyAlignment="1">
      <alignment horizontal="center" vertical="center"/>
    </xf>
    <xf numFmtId="0" fontId="7" fillId="3" borderId="18" xfId="1" applyFont="1" applyFill="1" applyBorder="1" applyAlignment="1">
      <alignment horizontal="center" vertical="center"/>
    </xf>
    <xf numFmtId="0" fontId="8" fillId="0" borderId="33" xfId="1" applyFont="1" applyBorder="1" applyAlignment="1">
      <alignment horizontal="center" vertical="center" wrapText="1"/>
    </xf>
    <xf numFmtId="0" fontId="8" fillId="0" borderId="34" xfId="1" applyFont="1" applyBorder="1" applyAlignment="1">
      <alignment horizontal="center" vertical="center" wrapText="1"/>
    </xf>
    <xf numFmtId="0" fontId="8" fillId="0" borderId="35" xfId="1" applyFont="1" applyBorder="1" applyAlignment="1">
      <alignment horizontal="center" vertical="center" wrapText="1"/>
    </xf>
    <xf numFmtId="0" fontId="8" fillId="0" borderId="29" xfId="1" applyFont="1" applyBorder="1" applyAlignment="1">
      <alignment horizontal="center" vertical="center" wrapText="1"/>
    </xf>
    <xf numFmtId="0" fontId="8" fillId="0" borderId="27" xfId="1" applyFont="1" applyBorder="1" applyAlignment="1">
      <alignment horizontal="center" vertical="center" wrapText="1"/>
    </xf>
    <xf numFmtId="0" fontId="8" fillId="0" borderId="26" xfId="1" applyFont="1" applyBorder="1" applyAlignment="1">
      <alignment horizontal="center" vertical="center" wrapText="1"/>
    </xf>
    <xf numFmtId="0" fontId="8" fillId="0" borderId="29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6" fillId="0" borderId="18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  <xf numFmtId="0" fontId="26" fillId="0" borderId="0" xfId="3" applyFont="1" applyAlignment="1">
      <alignment horizontal="center" vertical="center"/>
    </xf>
    <xf numFmtId="0" fontId="28" fillId="0" borderId="0" xfId="3" applyFont="1" applyAlignment="1">
      <alignment horizontal="left" vertical="center"/>
    </xf>
    <xf numFmtId="0" fontId="18" fillId="0" borderId="0" xfId="3" applyFont="1" applyAlignment="1">
      <alignment horizontal="center" vertical="center"/>
    </xf>
    <xf numFmtId="0" fontId="24" fillId="9" borderId="21" xfId="3" applyFont="1" applyFill="1" applyBorder="1" applyAlignment="1">
      <alignment horizontal="center" vertical="center" wrapText="1"/>
    </xf>
    <xf numFmtId="0" fontId="24" fillId="9" borderId="22" xfId="3" applyFont="1" applyFill="1" applyBorder="1" applyAlignment="1">
      <alignment horizontal="center" vertical="center" wrapText="1"/>
    </xf>
    <xf numFmtId="0" fontId="26" fillId="0" borderId="0" xfId="3" applyFont="1" applyAlignment="1">
      <alignment horizontal="left" vertical="center" wrapText="1"/>
    </xf>
    <xf numFmtId="0" fontId="26" fillId="9" borderId="21" xfId="3" applyFont="1" applyFill="1" applyBorder="1" applyAlignment="1">
      <alignment horizontal="center" vertical="center" wrapText="1"/>
    </xf>
    <xf numFmtId="0" fontId="26" fillId="9" borderId="22" xfId="3" applyFont="1" applyFill="1" applyBorder="1" applyAlignment="1">
      <alignment horizontal="center" vertical="center" wrapText="1"/>
    </xf>
    <xf numFmtId="0" fontId="26" fillId="9" borderId="23" xfId="3" applyFont="1" applyFill="1" applyBorder="1" applyAlignment="1">
      <alignment horizontal="center" vertical="center" wrapText="1"/>
    </xf>
    <xf numFmtId="0" fontId="26" fillId="9" borderId="24" xfId="3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7" fillId="0" borderId="0" xfId="0" applyFont="1" applyAlignment="1">
      <alignment horizontal="left" vertical="center"/>
    </xf>
    <xf numFmtId="0" fontId="2" fillId="2" borderId="21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18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</cellXfs>
  <cellStyles count="4">
    <cellStyle name="표준" xfId="0" builtinId="0"/>
    <cellStyle name="표준 2" xfId="2"/>
    <cellStyle name="표준 3" xfId="3"/>
    <cellStyle name="표준_시험관리관  선정순서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66FF66"/>
  </sheetPr>
  <dimension ref="B1:I68"/>
  <sheetViews>
    <sheetView showGridLines="0" tabSelected="1" zoomScaleNormal="100" workbookViewId="0">
      <selection activeCell="B1" sqref="B1"/>
    </sheetView>
  </sheetViews>
  <sheetFormatPr defaultRowHeight="16.5"/>
  <cols>
    <col min="1" max="1" width="1.5546875" style="9" customWidth="1"/>
    <col min="2" max="2" width="5.109375" style="9" bestFit="1" customWidth="1"/>
    <col min="3" max="4" width="11.33203125" style="9" customWidth="1"/>
    <col min="5" max="5" width="5.5546875" style="9" customWidth="1"/>
    <col min="6" max="8" width="11.33203125" style="9" customWidth="1"/>
    <col min="9" max="9" width="15.109375" style="10" customWidth="1"/>
    <col min="10" max="16384" width="8.88671875" style="9"/>
  </cols>
  <sheetData>
    <row r="1" spans="2:9" ht="27.75" customHeight="1"/>
    <row r="2" spans="2:9" ht="33" customHeight="1">
      <c r="B2" s="89" t="s">
        <v>217</v>
      </c>
      <c r="C2" s="90"/>
      <c r="D2" s="90"/>
      <c r="E2" s="90"/>
      <c r="F2" s="90"/>
      <c r="G2" s="90"/>
      <c r="H2" s="90"/>
      <c r="I2" s="91"/>
    </row>
    <row r="3" spans="2:9" ht="15.75" customHeight="1" thickBot="1">
      <c r="B3" s="36"/>
      <c r="C3" s="36"/>
      <c r="D3" s="36"/>
      <c r="E3" s="36"/>
      <c r="F3" s="36"/>
      <c r="G3" s="36"/>
      <c r="H3" s="36"/>
      <c r="I3" s="36"/>
    </row>
    <row r="4" spans="2:9" ht="18" customHeight="1">
      <c r="B4" s="92" t="s">
        <v>26</v>
      </c>
      <c r="C4" s="94" t="s">
        <v>54</v>
      </c>
      <c r="D4" s="95"/>
      <c r="E4" s="96" t="s">
        <v>26</v>
      </c>
      <c r="F4" s="94" t="s">
        <v>54</v>
      </c>
      <c r="G4" s="95"/>
      <c r="H4" s="96" t="s">
        <v>66</v>
      </c>
      <c r="I4" s="98"/>
    </row>
    <row r="5" spans="2:9" ht="18" customHeight="1" thickBot="1">
      <c r="B5" s="93"/>
      <c r="C5" s="11" t="s">
        <v>27</v>
      </c>
      <c r="D5" s="12" t="s">
        <v>23</v>
      </c>
      <c r="E5" s="97"/>
      <c r="F5" s="11" t="s">
        <v>27</v>
      </c>
      <c r="G5" s="12" t="s">
        <v>23</v>
      </c>
      <c r="H5" s="66" t="s">
        <v>52</v>
      </c>
      <c r="I5" s="67" t="s">
        <v>110</v>
      </c>
    </row>
    <row r="6" spans="2:9" s="10" customFormat="1" ht="18" customHeight="1">
      <c r="B6" s="19">
        <f>ROW()-5</f>
        <v>1</v>
      </c>
      <c r="C6" s="29" t="s">
        <v>171</v>
      </c>
      <c r="D6" s="21" t="s">
        <v>197</v>
      </c>
      <c r="E6" s="45">
        <v>28</v>
      </c>
      <c r="F6" s="29" t="s">
        <v>45</v>
      </c>
      <c r="G6" s="21" t="s">
        <v>106</v>
      </c>
      <c r="H6" s="68" t="s">
        <v>51</v>
      </c>
      <c r="I6" s="107" t="s">
        <v>70</v>
      </c>
    </row>
    <row r="7" spans="2:9" s="10" customFormat="1" ht="18" customHeight="1">
      <c r="B7" s="19">
        <f t="shared" ref="B7:B32" si="0">ROW()-5</f>
        <v>2</v>
      </c>
      <c r="C7" s="29" t="s">
        <v>193</v>
      </c>
      <c r="D7" s="21" t="s">
        <v>194</v>
      </c>
      <c r="E7" s="45">
        <f>+E6+1</f>
        <v>29</v>
      </c>
      <c r="F7" s="29" t="s">
        <v>46</v>
      </c>
      <c r="G7" s="21" t="s">
        <v>93</v>
      </c>
      <c r="H7" s="69" t="s">
        <v>116</v>
      </c>
      <c r="I7" s="108"/>
    </row>
    <row r="8" spans="2:9" s="10" customFormat="1" ht="18" customHeight="1">
      <c r="B8" s="19">
        <f t="shared" si="0"/>
        <v>3</v>
      </c>
      <c r="C8" s="29" t="s">
        <v>53</v>
      </c>
      <c r="D8" s="21" t="s">
        <v>100</v>
      </c>
      <c r="E8" s="45">
        <f t="shared" ref="E8:E29" si="1">+E7+1</f>
        <v>30</v>
      </c>
      <c r="F8" s="29" t="s">
        <v>53</v>
      </c>
      <c r="G8" s="21" t="s">
        <v>192</v>
      </c>
      <c r="H8" s="69" t="s">
        <v>183</v>
      </c>
      <c r="I8" s="108"/>
    </row>
    <row r="9" spans="2:9" s="10" customFormat="1" ht="18" customHeight="1">
      <c r="B9" s="19">
        <f t="shared" si="0"/>
        <v>4</v>
      </c>
      <c r="C9" s="29" t="s">
        <v>58</v>
      </c>
      <c r="D9" s="21" t="s">
        <v>108</v>
      </c>
      <c r="E9" s="45">
        <f t="shared" si="1"/>
        <v>31</v>
      </c>
      <c r="F9" s="29" t="s">
        <v>61</v>
      </c>
      <c r="G9" s="21" t="s">
        <v>57</v>
      </c>
      <c r="H9" s="69" t="s">
        <v>199</v>
      </c>
      <c r="I9" s="108"/>
    </row>
    <row r="10" spans="2:9" s="10" customFormat="1" ht="18" customHeight="1" thickBot="1">
      <c r="B10" s="19">
        <f t="shared" si="0"/>
        <v>5</v>
      </c>
      <c r="C10" s="29" t="s">
        <v>35</v>
      </c>
      <c r="D10" s="21" t="s">
        <v>95</v>
      </c>
      <c r="E10" s="45">
        <f t="shared" si="1"/>
        <v>32</v>
      </c>
      <c r="F10" s="29" t="s">
        <v>48</v>
      </c>
      <c r="G10" s="21" t="s">
        <v>13</v>
      </c>
      <c r="H10" s="83" t="s">
        <v>200</v>
      </c>
      <c r="I10" s="109"/>
    </row>
    <row r="11" spans="2:9" s="10" customFormat="1" ht="18" customHeight="1">
      <c r="B11" s="19">
        <f t="shared" si="0"/>
        <v>6</v>
      </c>
      <c r="C11" s="29" t="s">
        <v>58</v>
      </c>
      <c r="D11" s="21" t="s">
        <v>102</v>
      </c>
      <c r="E11" s="45">
        <f t="shared" si="1"/>
        <v>33</v>
      </c>
      <c r="F11" s="29" t="s">
        <v>48</v>
      </c>
      <c r="G11" s="21" t="s">
        <v>88</v>
      </c>
      <c r="H11" s="87" t="s">
        <v>184</v>
      </c>
      <c r="I11" s="99" t="s">
        <v>55</v>
      </c>
    </row>
    <row r="12" spans="2:9" s="10" customFormat="1" ht="18" customHeight="1">
      <c r="B12" s="19">
        <f t="shared" si="0"/>
        <v>7</v>
      </c>
      <c r="C12" s="29" t="s">
        <v>53</v>
      </c>
      <c r="D12" s="21" t="s">
        <v>85</v>
      </c>
      <c r="E12" s="45">
        <f t="shared" si="1"/>
        <v>34</v>
      </c>
      <c r="F12" s="29" t="s">
        <v>48</v>
      </c>
      <c r="G12" s="21" t="s">
        <v>11</v>
      </c>
      <c r="H12" s="17" t="s">
        <v>185</v>
      </c>
      <c r="I12" s="100"/>
    </row>
    <row r="13" spans="2:9" s="10" customFormat="1" ht="18" customHeight="1">
      <c r="B13" s="19">
        <f t="shared" si="0"/>
        <v>8</v>
      </c>
      <c r="C13" s="29" t="s">
        <v>38</v>
      </c>
      <c r="D13" s="21" t="s">
        <v>107</v>
      </c>
      <c r="E13" s="45">
        <f t="shared" si="1"/>
        <v>35</v>
      </c>
      <c r="F13" s="29" t="s">
        <v>61</v>
      </c>
      <c r="G13" s="21" t="s">
        <v>91</v>
      </c>
      <c r="H13" s="17" t="s">
        <v>201</v>
      </c>
      <c r="I13" s="100"/>
    </row>
    <row r="14" spans="2:9" s="10" customFormat="1" ht="18" customHeight="1">
      <c r="B14" s="19">
        <f t="shared" si="0"/>
        <v>9</v>
      </c>
      <c r="C14" s="29" t="s">
        <v>68</v>
      </c>
      <c r="D14" s="21" t="s">
        <v>90</v>
      </c>
      <c r="E14" s="45">
        <f t="shared" si="1"/>
        <v>36</v>
      </c>
      <c r="F14" s="29" t="s">
        <v>53</v>
      </c>
      <c r="G14" s="77" t="s">
        <v>196</v>
      </c>
      <c r="H14" s="17" t="s">
        <v>186</v>
      </c>
      <c r="I14" s="100"/>
    </row>
    <row r="15" spans="2:9" s="10" customFormat="1" ht="18" customHeight="1">
      <c r="B15" s="19">
        <f t="shared" si="0"/>
        <v>10</v>
      </c>
      <c r="C15" s="29" t="s">
        <v>44</v>
      </c>
      <c r="D15" s="21" t="s">
        <v>97</v>
      </c>
      <c r="E15" s="45">
        <f t="shared" si="1"/>
        <v>37</v>
      </c>
      <c r="F15" s="29" t="s">
        <v>35</v>
      </c>
      <c r="G15" s="82" t="s">
        <v>15</v>
      </c>
      <c r="H15" s="17" t="s">
        <v>187</v>
      </c>
      <c r="I15" s="100"/>
    </row>
    <row r="16" spans="2:9" s="10" customFormat="1" ht="18" customHeight="1" thickBot="1">
      <c r="B16" s="19">
        <f t="shared" si="0"/>
        <v>11</v>
      </c>
      <c r="C16" s="29" t="s">
        <v>53</v>
      </c>
      <c r="D16" s="21" t="s">
        <v>78</v>
      </c>
      <c r="E16" s="45">
        <f t="shared" si="1"/>
        <v>38</v>
      </c>
      <c r="F16" s="29" t="s">
        <v>146</v>
      </c>
      <c r="G16" s="82" t="s">
        <v>142</v>
      </c>
      <c r="H16" s="88" t="s">
        <v>170</v>
      </c>
      <c r="I16" s="101"/>
    </row>
    <row r="17" spans="2:9" s="10" customFormat="1" ht="18" customHeight="1">
      <c r="B17" s="19">
        <f t="shared" si="0"/>
        <v>12</v>
      </c>
      <c r="C17" s="29" t="s">
        <v>37</v>
      </c>
      <c r="D17" s="21" t="s">
        <v>92</v>
      </c>
      <c r="E17" s="45">
        <f t="shared" si="1"/>
        <v>39</v>
      </c>
      <c r="F17" s="29" t="s">
        <v>146</v>
      </c>
      <c r="G17" s="82" t="s">
        <v>144</v>
      </c>
      <c r="H17" s="84" t="s">
        <v>148</v>
      </c>
      <c r="I17" s="102" t="s">
        <v>47</v>
      </c>
    </row>
    <row r="18" spans="2:9" s="10" customFormat="1" ht="18" customHeight="1">
      <c r="B18" s="19">
        <f t="shared" si="0"/>
        <v>13</v>
      </c>
      <c r="C18" s="29" t="s">
        <v>43</v>
      </c>
      <c r="D18" s="21" t="s">
        <v>87</v>
      </c>
      <c r="E18" s="45">
        <f t="shared" si="1"/>
        <v>40</v>
      </c>
      <c r="F18" s="29" t="s">
        <v>146</v>
      </c>
      <c r="G18" s="82" t="s">
        <v>143</v>
      </c>
      <c r="H18" s="70" t="s">
        <v>89</v>
      </c>
      <c r="I18" s="103"/>
    </row>
    <row r="19" spans="2:9" s="10" customFormat="1" ht="18" customHeight="1">
      <c r="B19" s="19">
        <f t="shared" si="0"/>
        <v>14</v>
      </c>
      <c r="C19" s="29" t="s">
        <v>218</v>
      </c>
      <c r="D19" s="21" t="s">
        <v>30</v>
      </c>
      <c r="E19" s="45">
        <f t="shared" si="1"/>
        <v>41</v>
      </c>
      <c r="F19" s="29" t="s">
        <v>151</v>
      </c>
      <c r="G19" s="77" t="s">
        <v>150</v>
      </c>
      <c r="H19" s="70" t="s">
        <v>188</v>
      </c>
      <c r="I19" s="103"/>
    </row>
    <row r="20" spans="2:9" s="10" customFormat="1" ht="18" customHeight="1">
      <c r="B20" s="19">
        <f t="shared" si="0"/>
        <v>15</v>
      </c>
      <c r="C20" s="29" t="s">
        <v>53</v>
      </c>
      <c r="D20" s="21" t="s">
        <v>156</v>
      </c>
      <c r="E20" s="45">
        <f t="shared" si="1"/>
        <v>42</v>
      </c>
      <c r="F20" s="29" t="s">
        <v>151</v>
      </c>
      <c r="G20" s="77" t="s">
        <v>149</v>
      </c>
      <c r="H20" s="16" t="s">
        <v>189</v>
      </c>
      <c r="I20" s="103"/>
    </row>
    <row r="21" spans="2:9" s="10" customFormat="1" ht="18" customHeight="1" thickBot="1">
      <c r="B21" s="19">
        <f t="shared" si="0"/>
        <v>16</v>
      </c>
      <c r="C21" s="29" t="s">
        <v>64</v>
      </c>
      <c r="D21" s="21" t="s">
        <v>77</v>
      </c>
      <c r="E21" s="45">
        <f t="shared" si="1"/>
        <v>43</v>
      </c>
      <c r="F21" s="29" t="s">
        <v>166</v>
      </c>
      <c r="G21" s="77" t="s">
        <v>195</v>
      </c>
      <c r="H21" s="71" t="s">
        <v>147</v>
      </c>
      <c r="I21" s="104"/>
    </row>
    <row r="22" spans="2:9" s="10" customFormat="1" ht="18" customHeight="1">
      <c r="B22" s="19">
        <f t="shared" si="0"/>
        <v>17</v>
      </c>
      <c r="C22" s="29" t="s">
        <v>50</v>
      </c>
      <c r="D22" s="21" t="s">
        <v>14</v>
      </c>
      <c r="E22" s="45">
        <f t="shared" si="1"/>
        <v>44</v>
      </c>
      <c r="F22" s="29" t="s">
        <v>205</v>
      </c>
      <c r="G22" s="21" t="s">
        <v>206</v>
      </c>
      <c r="H22" s="68" t="s">
        <v>202</v>
      </c>
      <c r="I22" s="102" t="s">
        <v>60</v>
      </c>
    </row>
    <row r="23" spans="2:9" s="10" customFormat="1" ht="18" customHeight="1" thickBot="1">
      <c r="B23" s="19">
        <f t="shared" si="0"/>
        <v>18</v>
      </c>
      <c r="C23" s="29" t="s">
        <v>53</v>
      </c>
      <c r="D23" s="21" t="s">
        <v>16</v>
      </c>
      <c r="E23" s="45">
        <f t="shared" si="1"/>
        <v>45</v>
      </c>
      <c r="F23" s="29" t="s">
        <v>207</v>
      </c>
      <c r="G23" s="21" t="s">
        <v>208</v>
      </c>
      <c r="H23" s="72" t="s">
        <v>203</v>
      </c>
      <c r="I23" s="104"/>
    </row>
    <row r="24" spans="2:9" s="10" customFormat="1" ht="18" customHeight="1">
      <c r="B24" s="19">
        <f t="shared" si="0"/>
        <v>19</v>
      </c>
      <c r="C24" s="29" t="s">
        <v>58</v>
      </c>
      <c r="D24" s="21" t="s">
        <v>6</v>
      </c>
      <c r="E24" s="45">
        <f t="shared" si="1"/>
        <v>46</v>
      </c>
      <c r="F24" s="29" t="s">
        <v>209</v>
      </c>
      <c r="G24" s="21" t="s">
        <v>210</v>
      </c>
      <c r="H24" s="73" t="s">
        <v>190</v>
      </c>
      <c r="I24" s="105" t="s">
        <v>216</v>
      </c>
    </row>
    <row r="25" spans="2:9" s="10" customFormat="1" ht="18" customHeight="1" thickBot="1">
      <c r="B25" s="19">
        <f t="shared" si="0"/>
        <v>20</v>
      </c>
      <c r="C25" s="29" t="s">
        <v>38</v>
      </c>
      <c r="D25" s="21" t="s">
        <v>17</v>
      </c>
      <c r="E25" s="45">
        <f t="shared" si="1"/>
        <v>47</v>
      </c>
      <c r="F25" s="29" t="s">
        <v>209</v>
      </c>
      <c r="G25" s="21" t="s">
        <v>211</v>
      </c>
      <c r="H25" s="72" t="s">
        <v>191</v>
      </c>
      <c r="I25" s="106"/>
    </row>
    <row r="26" spans="2:9" s="10" customFormat="1" ht="18" customHeight="1">
      <c r="B26" s="19">
        <f t="shared" si="0"/>
        <v>21</v>
      </c>
      <c r="C26" s="86" t="s">
        <v>53</v>
      </c>
      <c r="D26" s="81" t="s">
        <v>12</v>
      </c>
      <c r="E26" s="45">
        <f t="shared" si="1"/>
        <v>48</v>
      </c>
      <c r="F26" s="29" t="s">
        <v>207</v>
      </c>
      <c r="G26" s="21" t="s">
        <v>212</v>
      </c>
      <c r="H26" s="73" t="s">
        <v>42</v>
      </c>
      <c r="I26" s="74" t="s">
        <v>79</v>
      </c>
    </row>
    <row r="27" spans="2:9" s="10" customFormat="1" ht="18" customHeight="1">
      <c r="B27" s="19">
        <f t="shared" si="0"/>
        <v>22</v>
      </c>
      <c r="C27" s="29" t="s">
        <v>38</v>
      </c>
      <c r="D27" s="21" t="s">
        <v>109</v>
      </c>
      <c r="E27" s="45">
        <f t="shared" si="1"/>
        <v>49</v>
      </c>
      <c r="F27" s="29" t="s">
        <v>207</v>
      </c>
      <c r="G27" s="21" t="s">
        <v>213</v>
      </c>
      <c r="H27" s="70" t="s">
        <v>56</v>
      </c>
      <c r="I27" s="14" t="s">
        <v>80</v>
      </c>
    </row>
    <row r="28" spans="2:9" s="10" customFormat="1" ht="18" customHeight="1" thickBot="1">
      <c r="B28" s="19">
        <f t="shared" si="0"/>
        <v>23</v>
      </c>
      <c r="C28" s="18" t="s">
        <v>50</v>
      </c>
      <c r="D28" s="21" t="s">
        <v>131</v>
      </c>
      <c r="E28" s="45">
        <f t="shared" si="1"/>
        <v>50</v>
      </c>
      <c r="F28" s="47" t="s">
        <v>207</v>
      </c>
      <c r="G28" s="13" t="s">
        <v>214</v>
      </c>
      <c r="H28" s="71" t="s">
        <v>40</v>
      </c>
      <c r="I28" s="75" t="s">
        <v>80</v>
      </c>
    </row>
    <row r="29" spans="2:9" s="10" customFormat="1" ht="18" customHeight="1" thickBot="1">
      <c r="B29" s="19">
        <f t="shared" si="0"/>
        <v>24</v>
      </c>
      <c r="C29" s="18" t="s">
        <v>146</v>
      </c>
      <c r="D29" s="21" t="s">
        <v>145</v>
      </c>
      <c r="E29" s="45">
        <f t="shared" si="1"/>
        <v>51</v>
      </c>
      <c r="F29" s="47" t="s">
        <v>207</v>
      </c>
      <c r="G29" s="13" t="s">
        <v>215</v>
      </c>
      <c r="H29" s="78"/>
      <c r="I29" s="79"/>
    </row>
    <row r="30" spans="2:9" s="10" customFormat="1" ht="18" customHeight="1" thickBot="1">
      <c r="B30" s="19">
        <f t="shared" si="0"/>
        <v>25</v>
      </c>
      <c r="C30" s="29" t="s">
        <v>53</v>
      </c>
      <c r="D30" s="21" t="s">
        <v>96</v>
      </c>
      <c r="E30" s="45"/>
      <c r="F30" s="47"/>
      <c r="G30" s="13"/>
      <c r="H30" s="80" t="s">
        <v>198</v>
      </c>
      <c r="I30" s="85" t="s">
        <v>204</v>
      </c>
    </row>
    <row r="31" spans="2:9" s="10" customFormat="1">
      <c r="B31" s="19">
        <f t="shared" si="0"/>
        <v>26</v>
      </c>
      <c r="C31" s="29" t="s">
        <v>53</v>
      </c>
      <c r="D31" s="21" t="s">
        <v>86</v>
      </c>
      <c r="E31" s="45"/>
      <c r="F31" s="47"/>
      <c r="G31" s="13"/>
      <c r="H31" s="47"/>
      <c r="I31" s="13"/>
    </row>
    <row r="32" spans="2:9" s="10" customFormat="1" ht="18" customHeight="1">
      <c r="B32" s="19">
        <f t="shared" si="0"/>
        <v>27</v>
      </c>
      <c r="C32" s="29" t="s">
        <v>53</v>
      </c>
      <c r="D32" s="21" t="s">
        <v>105</v>
      </c>
      <c r="E32" s="17"/>
      <c r="F32" s="47"/>
      <c r="G32" s="76"/>
      <c r="H32" s="47"/>
      <c r="I32" s="13"/>
    </row>
    <row r="33" spans="2:9" s="10" customFormat="1" ht="18" customHeight="1" thickBot="1">
      <c r="B33" s="58"/>
      <c r="C33" s="59"/>
      <c r="D33" s="60"/>
      <c r="E33" s="61" t="s">
        <v>130</v>
      </c>
      <c r="F33" s="62"/>
      <c r="G33" s="63">
        <f>COUNTA(D6:D32,G6:G32)</f>
        <v>51</v>
      </c>
      <c r="H33" s="64"/>
      <c r="I33" s="65"/>
    </row>
    <row r="34" spans="2:9" ht="18.75" customHeight="1">
      <c r="B34" s="15"/>
      <c r="F34" s="15"/>
      <c r="G34" s="15"/>
      <c r="I34" s="9"/>
    </row>
    <row r="35" spans="2:9">
      <c r="B35" s="15"/>
      <c r="E35" s="15"/>
      <c r="F35" s="15"/>
      <c r="G35" s="15"/>
    </row>
    <row r="36" spans="2:9">
      <c r="B36" s="15"/>
      <c r="E36" s="15"/>
      <c r="F36" s="15"/>
      <c r="G36" s="15"/>
    </row>
    <row r="37" spans="2:9">
      <c r="B37" s="15"/>
      <c r="E37" s="15"/>
      <c r="F37" s="15"/>
      <c r="G37" s="15"/>
    </row>
    <row r="38" spans="2:9">
      <c r="B38" s="15"/>
      <c r="E38" s="15"/>
      <c r="F38" s="15"/>
      <c r="G38" s="15"/>
      <c r="I38" s="9"/>
    </row>
    <row r="39" spans="2:9">
      <c r="B39" s="15"/>
      <c r="E39" s="15"/>
      <c r="F39" s="15"/>
      <c r="G39" s="15"/>
      <c r="I39" s="9"/>
    </row>
    <row r="40" spans="2:9">
      <c r="B40" s="15"/>
      <c r="E40" s="15"/>
      <c r="F40" s="15"/>
      <c r="G40" s="15"/>
      <c r="I40" s="9"/>
    </row>
    <row r="41" spans="2:9">
      <c r="B41" s="15"/>
      <c r="E41" s="15"/>
      <c r="F41" s="15"/>
      <c r="G41" s="15"/>
      <c r="I41" s="9"/>
    </row>
    <row r="42" spans="2:9">
      <c r="B42" s="15"/>
      <c r="E42" s="15"/>
      <c r="F42" s="15"/>
      <c r="G42" s="15"/>
      <c r="I42" s="9"/>
    </row>
    <row r="43" spans="2:9">
      <c r="B43" s="15"/>
      <c r="E43" s="15"/>
      <c r="F43" s="15"/>
      <c r="G43" s="15"/>
      <c r="I43" s="9"/>
    </row>
    <row r="44" spans="2:9">
      <c r="B44" s="15"/>
      <c r="E44" s="15"/>
      <c r="F44" s="15"/>
      <c r="G44" s="15"/>
      <c r="I44" s="9"/>
    </row>
    <row r="45" spans="2:9">
      <c r="B45" s="15"/>
      <c r="E45" s="15"/>
      <c r="F45" s="15"/>
      <c r="G45" s="15"/>
      <c r="I45" s="9"/>
    </row>
    <row r="46" spans="2:9">
      <c r="B46" s="15"/>
      <c r="E46" s="15"/>
      <c r="F46" s="15"/>
      <c r="G46" s="15"/>
      <c r="I46" s="9"/>
    </row>
    <row r="47" spans="2:9">
      <c r="B47" s="15"/>
      <c r="E47" s="15"/>
      <c r="F47" s="15"/>
      <c r="G47" s="15"/>
      <c r="I47" s="9"/>
    </row>
    <row r="48" spans="2:9">
      <c r="B48" s="15"/>
      <c r="E48" s="15"/>
      <c r="F48" s="15"/>
      <c r="G48" s="15"/>
      <c r="I48" s="9"/>
    </row>
    <row r="49" spans="2:9">
      <c r="B49" s="15"/>
      <c r="E49" s="15"/>
      <c r="F49" s="15"/>
      <c r="G49" s="15"/>
      <c r="I49" s="9"/>
    </row>
    <row r="50" spans="2:9">
      <c r="B50" s="15"/>
      <c r="E50" s="15"/>
      <c r="F50" s="15"/>
      <c r="G50" s="15"/>
      <c r="I50" s="9"/>
    </row>
    <row r="51" spans="2:9">
      <c r="B51" s="15"/>
      <c r="E51" s="15"/>
      <c r="F51" s="15"/>
      <c r="G51" s="15"/>
      <c r="I51" s="9"/>
    </row>
    <row r="52" spans="2:9">
      <c r="B52" s="15"/>
      <c r="E52" s="15"/>
      <c r="F52" s="15"/>
      <c r="G52" s="15"/>
      <c r="I52" s="9"/>
    </row>
    <row r="53" spans="2:9">
      <c r="B53" s="15"/>
      <c r="E53" s="15"/>
      <c r="F53" s="15"/>
      <c r="G53" s="15"/>
      <c r="I53" s="9"/>
    </row>
    <row r="54" spans="2:9">
      <c r="B54" s="15"/>
      <c r="E54" s="15"/>
      <c r="F54" s="15"/>
      <c r="G54" s="15"/>
      <c r="I54" s="9"/>
    </row>
    <row r="55" spans="2:9">
      <c r="B55" s="15"/>
      <c r="E55" s="15"/>
      <c r="F55" s="15"/>
      <c r="G55" s="15"/>
      <c r="I55" s="9"/>
    </row>
    <row r="56" spans="2:9">
      <c r="B56" s="15"/>
      <c r="E56" s="15"/>
      <c r="F56" s="15"/>
      <c r="G56" s="15"/>
      <c r="I56" s="9"/>
    </row>
    <row r="57" spans="2:9">
      <c r="B57" s="15"/>
      <c r="E57" s="15"/>
      <c r="F57" s="15"/>
      <c r="G57" s="15"/>
      <c r="I57" s="9"/>
    </row>
    <row r="58" spans="2:9">
      <c r="B58" s="15"/>
      <c r="E58" s="15"/>
      <c r="F58" s="15"/>
      <c r="G58" s="15"/>
      <c r="I58" s="9"/>
    </row>
    <row r="59" spans="2:9">
      <c r="B59" s="15"/>
      <c r="E59" s="15"/>
      <c r="I59" s="9"/>
    </row>
    <row r="60" spans="2:9">
      <c r="B60" s="15"/>
      <c r="E60" s="15"/>
      <c r="I60" s="9"/>
    </row>
    <row r="61" spans="2:9">
      <c r="B61" s="15"/>
      <c r="C61" s="15"/>
      <c r="D61" s="15"/>
      <c r="E61" s="15"/>
      <c r="I61" s="9"/>
    </row>
    <row r="62" spans="2:9">
      <c r="B62" s="15"/>
      <c r="C62" s="15"/>
      <c r="D62" s="15"/>
      <c r="E62" s="15"/>
      <c r="I62" s="9"/>
    </row>
    <row r="63" spans="2:9">
      <c r="B63" s="15"/>
      <c r="C63" s="15"/>
      <c r="D63" s="15"/>
      <c r="E63" s="15"/>
      <c r="I63" s="9"/>
    </row>
    <row r="64" spans="2:9">
      <c r="B64" s="15"/>
      <c r="C64" s="15"/>
      <c r="D64" s="15"/>
      <c r="E64" s="15"/>
      <c r="I64" s="9"/>
    </row>
    <row r="65" spans="2:9">
      <c r="B65" s="15"/>
      <c r="C65" s="15"/>
      <c r="D65" s="15"/>
      <c r="E65" s="15"/>
      <c r="I65" s="9"/>
    </row>
    <row r="66" spans="2:9">
      <c r="B66" s="15"/>
      <c r="C66" s="15"/>
      <c r="D66" s="15"/>
      <c r="I66" s="9"/>
    </row>
    <row r="67" spans="2:9">
      <c r="B67" s="15"/>
      <c r="C67" s="15"/>
      <c r="D67" s="15"/>
      <c r="I67" s="9"/>
    </row>
    <row r="68" spans="2:9">
      <c r="B68" s="15"/>
      <c r="I68" s="9"/>
    </row>
  </sheetData>
  <mergeCells count="11">
    <mergeCell ref="I11:I16"/>
    <mergeCell ref="I17:I21"/>
    <mergeCell ref="I22:I23"/>
    <mergeCell ref="I24:I25"/>
    <mergeCell ref="I6:I10"/>
    <mergeCell ref="B2:I2"/>
    <mergeCell ref="B4:B5"/>
    <mergeCell ref="C4:D4"/>
    <mergeCell ref="E4:E5"/>
    <mergeCell ref="F4:G4"/>
    <mergeCell ref="H4:I4"/>
  </mergeCells>
  <phoneticPr fontId="20" type="noConversion"/>
  <pageMargins left="0.38972222805023193" right="0.31986111402511597" top="0.8658333420753479" bottom="0.35430556535720825" header="0.59041666984558105" footer="0.27541667222976685"/>
  <pageSetup paperSize="9" fitToWidth="0" fitToHeight="0" orientation="portrait" r:id="rId1"/>
  <rowBreaks count="1" manualBreakCount="1">
    <brk id="39" max="1048575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G21"/>
  <sheetViews>
    <sheetView zoomScaleNormal="100" workbookViewId="0">
      <selection sqref="A1:G1"/>
    </sheetView>
  </sheetViews>
  <sheetFormatPr defaultRowHeight="13.5"/>
  <cols>
    <col min="1" max="1" width="12.5546875" style="49" customWidth="1"/>
    <col min="2" max="2" width="17" style="49" customWidth="1"/>
    <col min="3" max="3" width="7.33203125" style="49" customWidth="1"/>
    <col min="4" max="4" width="13.21875" style="49" customWidth="1"/>
    <col min="5" max="7" width="12.5546875" style="49" customWidth="1"/>
    <col min="8" max="16384" width="8.88671875" style="49"/>
  </cols>
  <sheetData>
    <row r="1" spans="1:7" ht="75" customHeight="1">
      <c r="A1" s="112" t="s">
        <v>172</v>
      </c>
      <c r="B1" s="112"/>
      <c r="C1" s="112"/>
      <c r="D1" s="112"/>
      <c r="E1" s="112"/>
      <c r="F1" s="112"/>
      <c r="G1" s="112"/>
    </row>
    <row r="2" spans="1:7" ht="29.25" customHeight="1">
      <c r="C2" s="50"/>
    </row>
    <row r="3" spans="1:7" ht="27.75" customHeight="1">
      <c r="C3" s="113" t="s">
        <v>173</v>
      </c>
      <c r="D3" s="51" t="s">
        <v>135</v>
      </c>
      <c r="E3" s="51" t="s">
        <v>174</v>
      </c>
      <c r="F3" s="51" t="s">
        <v>175</v>
      </c>
      <c r="G3" s="51" t="s">
        <v>129</v>
      </c>
    </row>
    <row r="4" spans="1:7" ht="72.75" customHeight="1">
      <c r="C4" s="114"/>
      <c r="D4" s="52"/>
      <c r="E4" s="52"/>
      <c r="F4" s="53" t="s">
        <v>134</v>
      </c>
      <c r="G4" s="52"/>
    </row>
    <row r="5" spans="1:7" ht="42" customHeight="1">
      <c r="C5" s="50"/>
    </row>
    <row r="6" spans="1:7" ht="29.25" customHeight="1">
      <c r="A6" s="110" t="s">
        <v>176</v>
      </c>
      <c r="B6" s="110"/>
      <c r="C6" s="110"/>
      <c r="D6" s="110"/>
      <c r="E6" s="110"/>
      <c r="F6" s="110"/>
      <c r="G6" s="110"/>
    </row>
    <row r="7" spans="1:7" ht="23.25" customHeight="1">
      <c r="C7" s="50"/>
    </row>
    <row r="8" spans="1:7" ht="72.75" customHeight="1">
      <c r="A8" s="115" t="s">
        <v>177</v>
      </c>
      <c r="B8" s="115"/>
      <c r="C8" s="115"/>
      <c r="D8" s="115"/>
      <c r="E8" s="115"/>
      <c r="F8" s="115"/>
      <c r="G8" s="115"/>
    </row>
    <row r="9" spans="1:7" ht="40.5" customHeight="1">
      <c r="C9" s="50"/>
    </row>
    <row r="10" spans="1:7" ht="33" customHeight="1">
      <c r="A10" s="116" t="s">
        <v>178</v>
      </c>
      <c r="B10" s="116" t="s">
        <v>179</v>
      </c>
      <c r="C10" s="116" t="s">
        <v>153</v>
      </c>
      <c r="D10" s="116" t="s">
        <v>154</v>
      </c>
      <c r="E10" s="116" t="s">
        <v>180</v>
      </c>
      <c r="F10" s="118" t="s">
        <v>49</v>
      </c>
      <c r="G10" s="119"/>
    </row>
    <row r="11" spans="1:7" ht="33" customHeight="1">
      <c r="A11" s="117"/>
      <c r="B11" s="117"/>
      <c r="C11" s="117"/>
      <c r="D11" s="117"/>
      <c r="E11" s="117"/>
      <c r="F11" s="54" t="s">
        <v>133</v>
      </c>
      <c r="G11" s="54" t="s">
        <v>128</v>
      </c>
    </row>
    <row r="12" spans="1:7" ht="41.25" customHeight="1">
      <c r="A12" s="55" t="s">
        <v>136</v>
      </c>
      <c r="B12" s="56"/>
      <c r="C12" s="57"/>
      <c r="D12" s="56"/>
      <c r="E12" s="56"/>
      <c r="F12" s="56"/>
      <c r="G12" s="56"/>
    </row>
    <row r="13" spans="1:7" ht="41.25" customHeight="1">
      <c r="A13" s="55" t="s">
        <v>137</v>
      </c>
      <c r="B13" s="56"/>
      <c r="C13" s="57"/>
      <c r="D13" s="56"/>
      <c r="E13" s="56"/>
      <c r="F13" s="56"/>
      <c r="G13" s="56"/>
    </row>
    <row r="14" spans="1:7" ht="25.5" customHeight="1">
      <c r="C14" s="50"/>
    </row>
    <row r="15" spans="1:7" ht="25.5" customHeight="1">
      <c r="C15" s="50"/>
    </row>
    <row r="16" spans="1:7" ht="22.5" customHeight="1">
      <c r="A16" s="110" t="s">
        <v>181</v>
      </c>
      <c r="B16" s="110"/>
      <c r="C16" s="110"/>
      <c r="D16" s="110"/>
      <c r="E16" s="110"/>
      <c r="F16" s="110"/>
      <c r="G16" s="110"/>
    </row>
    <row r="17" spans="1:7" ht="25.5" customHeight="1">
      <c r="C17" s="50"/>
    </row>
    <row r="18" spans="1:7" ht="25.5" customHeight="1">
      <c r="C18" s="50"/>
    </row>
    <row r="19" spans="1:7" ht="43.5" customHeight="1">
      <c r="A19" s="111" t="s">
        <v>182</v>
      </c>
      <c r="B19" s="111"/>
      <c r="C19" s="111"/>
      <c r="D19" s="111"/>
      <c r="E19" s="111"/>
      <c r="F19" s="111"/>
      <c r="G19" s="111"/>
    </row>
    <row r="20" spans="1:7">
      <c r="C20" s="50"/>
    </row>
    <row r="21" spans="1:7">
      <c r="C21" s="50"/>
    </row>
  </sheetData>
  <mergeCells count="12">
    <mergeCell ref="A16:G16"/>
    <mergeCell ref="A19:G19"/>
    <mergeCell ref="A1:G1"/>
    <mergeCell ref="C3:C4"/>
    <mergeCell ref="A6:G6"/>
    <mergeCell ref="A8:G8"/>
    <mergeCell ref="A10:A11"/>
    <mergeCell ref="B10:B11"/>
    <mergeCell ref="C10:C11"/>
    <mergeCell ref="D10:D11"/>
    <mergeCell ref="E10:E11"/>
    <mergeCell ref="F10:G10"/>
  </mergeCells>
  <phoneticPr fontId="20" type="noConversion"/>
  <pageMargins left="0.72" right="0.57999999999999996" top="1.34" bottom="0.74803149606299213" header="0.74803149606299213" footer="0.31496062992125984"/>
  <pageSetup paperSize="9" scale="8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G21"/>
  <sheetViews>
    <sheetView zoomScaleNormal="100" workbookViewId="0">
      <selection activeCell="G9" sqref="G9"/>
    </sheetView>
  </sheetViews>
  <sheetFormatPr defaultRowHeight="13.5"/>
  <cols>
    <col min="1" max="1" width="12.5546875" customWidth="1"/>
    <col min="2" max="2" width="17" customWidth="1"/>
    <col min="3" max="3" width="7.33203125" customWidth="1"/>
    <col min="4" max="4" width="13.21875" customWidth="1"/>
    <col min="5" max="7" width="12.5546875" customWidth="1"/>
  </cols>
  <sheetData>
    <row r="1" spans="1:7" ht="75" customHeight="1">
      <c r="A1" s="129" t="s">
        <v>76</v>
      </c>
      <c r="B1" s="129"/>
      <c r="C1" s="129"/>
      <c r="D1" s="129"/>
      <c r="E1" s="129"/>
      <c r="F1" s="129"/>
      <c r="G1" s="129"/>
    </row>
    <row r="2" spans="1:7" ht="29.25" customHeight="1">
      <c r="C2" s="1"/>
    </row>
    <row r="3" spans="1:7" ht="27.75" customHeight="1">
      <c r="C3" s="122" t="s">
        <v>22</v>
      </c>
      <c r="D3" s="8" t="s">
        <v>135</v>
      </c>
      <c r="E3" s="8" t="s">
        <v>24</v>
      </c>
      <c r="F3" s="8" t="s">
        <v>132</v>
      </c>
      <c r="G3" s="8" t="s">
        <v>129</v>
      </c>
    </row>
    <row r="4" spans="1:7" ht="72.75" customHeight="1">
      <c r="C4" s="123"/>
      <c r="D4" s="3"/>
      <c r="E4" s="3"/>
      <c r="F4" s="2" t="s">
        <v>134</v>
      </c>
      <c r="G4" s="3"/>
    </row>
    <row r="5" spans="1:7" ht="42" customHeight="1">
      <c r="C5" s="1"/>
    </row>
    <row r="6" spans="1:7" ht="29.25" customHeight="1">
      <c r="A6" s="120" t="s">
        <v>31</v>
      </c>
      <c r="B6" s="120"/>
      <c r="C6" s="120"/>
      <c r="D6" s="120"/>
      <c r="E6" s="120"/>
      <c r="F6" s="120"/>
      <c r="G6" s="120"/>
    </row>
    <row r="7" spans="1:7" ht="23.25" customHeight="1">
      <c r="C7" s="1"/>
    </row>
    <row r="8" spans="1:7" ht="72.75" customHeight="1">
      <c r="A8" s="128" t="s">
        <v>34</v>
      </c>
      <c r="B8" s="128"/>
      <c r="C8" s="128"/>
      <c r="D8" s="128"/>
      <c r="E8" s="128"/>
      <c r="F8" s="128"/>
      <c r="G8" s="128"/>
    </row>
    <row r="9" spans="1:7" ht="40.5" customHeight="1">
      <c r="C9" s="1"/>
    </row>
    <row r="10" spans="1:7" ht="33" customHeight="1">
      <c r="A10" s="124" t="s">
        <v>138</v>
      </c>
      <c r="B10" s="124" t="s">
        <v>29</v>
      </c>
      <c r="C10" s="124" t="s">
        <v>27</v>
      </c>
      <c r="D10" s="124" t="s">
        <v>23</v>
      </c>
      <c r="E10" s="124" t="s">
        <v>25</v>
      </c>
      <c r="F10" s="126" t="s">
        <v>49</v>
      </c>
      <c r="G10" s="127"/>
    </row>
    <row r="11" spans="1:7" ht="33" customHeight="1">
      <c r="A11" s="125"/>
      <c r="B11" s="125"/>
      <c r="C11" s="125"/>
      <c r="D11" s="125"/>
      <c r="E11" s="125"/>
      <c r="F11" s="7" t="s">
        <v>133</v>
      </c>
      <c r="G11" s="7" t="s">
        <v>128</v>
      </c>
    </row>
    <row r="12" spans="1:7" ht="41.25" customHeight="1">
      <c r="A12" s="4" t="s">
        <v>136</v>
      </c>
      <c r="B12" s="5"/>
      <c r="C12" s="6"/>
      <c r="D12" s="5"/>
      <c r="E12" s="5"/>
      <c r="F12" s="5"/>
      <c r="G12" s="5"/>
    </row>
    <row r="13" spans="1:7" ht="41.25" customHeight="1">
      <c r="A13" s="4" t="s">
        <v>137</v>
      </c>
      <c r="B13" s="5"/>
      <c r="C13" s="6"/>
      <c r="D13" s="5"/>
      <c r="E13" s="5"/>
      <c r="F13" s="5"/>
      <c r="G13" s="5"/>
    </row>
    <row r="14" spans="1:7" ht="25.5" customHeight="1">
      <c r="C14" s="1"/>
    </row>
    <row r="15" spans="1:7" ht="25.5" customHeight="1">
      <c r="C15" s="1"/>
    </row>
    <row r="16" spans="1:7" ht="22.5" customHeight="1">
      <c r="A16" s="120" t="s">
        <v>2</v>
      </c>
      <c r="B16" s="120"/>
      <c r="C16" s="120"/>
      <c r="D16" s="120"/>
      <c r="E16" s="120"/>
      <c r="F16" s="120"/>
      <c r="G16" s="120"/>
    </row>
    <row r="17" spans="1:7" ht="25.5" customHeight="1">
      <c r="C17" s="1"/>
    </row>
    <row r="18" spans="1:7" ht="25.5" customHeight="1">
      <c r="C18" s="1"/>
    </row>
    <row r="19" spans="1:7" ht="43.5" customHeight="1">
      <c r="A19" s="121" t="s">
        <v>75</v>
      </c>
      <c r="B19" s="121"/>
      <c r="C19" s="121"/>
      <c r="D19" s="121"/>
      <c r="E19" s="121"/>
      <c r="F19" s="121"/>
      <c r="G19" s="121"/>
    </row>
    <row r="20" spans="1:7">
      <c r="C20" s="1"/>
    </row>
    <row r="21" spans="1:7">
      <c r="C21" s="1"/>
    </row>
  </sheetData>
  <mergeCells count="12">
    <mergeCell ref="A1:G1"/>
    <mergeCell ref="E10:E11"/>
    <mergeCell ref="A10:A11"/>
    <mergeCell ref="B10:B11"/>
    <mergeCell ref="C10:C11"/>
    <mergeCell ref="A16:G16"/>
    <mergeCell ref="A19:G19"/>
    <mergeCell ref="A6:G6"/>
    <mergeCell ref="C3:C4"/>
    <mergeCell ref="D10:D11"/>
    <mergeCell ref="F10:G10"/>
    <mergeCell ref="A8:G8"/>
  </mergeCells>
  <phoneticPr fontId="20" type="noConversion"/>
  <pageMargins left="0.72000002861022949" right="0.57972222566604614" top="1.3400000333786011" bottom="0.74763888120651245" header="0.74763888120651245" footer="0.31486111879348755"/>
  <pageSetup paperSize="9" scale="8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dimension ref="A2:I29"/>
  <sheetViews>
    <sheetView zoomScaleNormal="100" workbookViewId="0">
      <selection activeCell="H30" sqref="H30"/>
    </sheetView>
  </sheetViews>
  <sheetFormatPr defaultRowHeight="13.5"/>
  <cols>
    <col min="1" max="1" width="3.109375" bestFit="1" customWidth="1"/>
    <col min="3" max="3" width="7.33203125" customWidth="1"/>
    <col min="5" max="5" width="3.109375" bestFit="1" customWidth="1"/>
    <col min="6" max="6" width="2.5546875" bestFit="1" customWidth="1"/>
    <col min="7" max="7" width="3.5546875" bestFit="1" customWidth="1"/>
    <col min="9" max="9" width="5.6640625" customWidth="1"/>
    <col min="10" max="10" width="3.5546875" customWidth="1"/>
    <col min="11" max="11" width="3.5546875" bestFit="1" customWidth="1"/>
    <col min="13" max="13" width="6.44140625" customWidth="1"/>
  </cols>
  <sheetData>
    <row r="2" spans="1:9" ht="16.5">
      <c r="A2" s="22">
        <v>1</v>
      </c>
      <c r="B2" s="23" t="s">
        <v>100</v>
      </c>
      <c r="C2" t="s">
        <v>3</v>
      </c>
      <c r="E2">
        <v>1</v>
      </c>
      <c r="G2" s="34">
        <v>1</v>
      </c>
      <c r="H2" s="32" t="s">
        <v>84</v>
      </c>
      <c r="I2" s="35">
        <v>1</v>
      </c>
    </row>
    <row r="3" spans="1:9" ht="16.5">
      <c r="A3" s="22">
        <v>2</v>
      </c>
      <c r="B3" s="23" t="s">
        <v>96</v>
      </c>
      <c r="C3" t="s">
        <v>4</v>
      </c>
      <c r="E3">
        <v>2</v>
      </c>
      <c r="G3" s="34">
        <v>2</v>
      </c>
      <c r="H3" s="32" t="s">
        <v>111</v>
      </c>
      <c r="I3" s="20">
        <v>0</v>
      </c>
    </row>
    <row r="4" spans="1:9" ht="16.5">
      <c r="A4" s="22">
        <v>3</v>
      </c>
      <c r="B4" s="23" t="s">
        <v>86</v>
      </c>
      <c r="C4" t="s">
        <v>123</v>
      </c>
      <c r="E4">
        <v>3</v>
      </c>
      <c r="G4" s="34">
        <v>3</v>
      </c>
      <c r="H4" s="32" t="s">
        <v>13</v>
      </c>
      <c r="I4" s="20">
        <v>0</v>
      </c>
    </row>
    <row r="5" spans="1:9" ht="16.5">
      <c r="A5" s="22">
        <v>4</v>
      </c>
      <c r="B5" s="23" t="s">
        <v>98</v>
      </c>
      <c r="C5" t="s">
        <v>7</v>
      </c>
      <c r="E5">
        <v>4</v>
      </c>
      <c r="G5" s="34">
        <v>4</v>
      </c>
      <c r="H5" s="33" t="s">
        <v>86</v>
      </c>
      <c r="I5" s="29">
        <v>1</v>
      </c>
    </row>
    <row r="6" spans="1:9" ht="16.5">
      <c r="A6" s="22">
        <v>5</v>
      </c>
      <c r="B6" s="23" t="s">
        <v>87</v>
      </c>
      <c r="C6" t="s">
        <v>122</v>
      </c>
      <c r="E6">
        <v>5</v>
      </c>
      <c r="G6" s="34">
        <v>5</v>
      </c>
      <c r="H6" s="33" t="s">
        <v>10</v>
      </c>
      <c r="I6" s="35">
        <v>1</v>
      </c>
    </row>
    <row r="7" spans="1:9" ht="16.5">
      <c r="A7" s="22">
        <v>6</v>
      </c>
      <c r="B7" s="24" t="s">
        <v>104</v>
      </c>
      <c r="C7" t="s">
        <v>5</v>
      </c>
      <c r="E7">
        <v>6</v>
      </c>
      <c r="G7" s="34">
        <v>6</v>
      </c>
      <c r="H7" s="33" t="s">
        <v>11</v>
      </c>
      <c r="I7" s="35">
        <v>0</v>
      </c>
    </row>
    <row r="8" spans="1:9" ht="16.5">
      <c r="A8" s="22">
        <v>7</v>
      </c>
      <c r="B8" s="25" t="s">
        <v>108</v>
      </c>
      <c r="C8" t="s">
        <v>121</v>
      </c>
      <c r="E8">
        <v>7</v>
      </c>
      <c r="G8" s="34">
        <v>7</v>
      </c>
      <c r="H8" s="32" t="s">
        <v>101</v>
      </c>
      <c r="I8" s="20">
        <v>0</v>
      </c>
    </row>
    <row r="9" spans="1:9" ht="16.5">
      <c r="A9" s="22">
        <v>8</v>
      </c>
      <c r="B9" s="23" t="s">
        <v>95</v>
      </c>
      <c r="C9" t="s">
        <v>115</v>
      </c>
      <c r="E9">
        <v>8</v>
      </c>
      <c r="G9" s="34">
        <v>8</v>
      </c>
      <c r="H9" s="32" t="s">
        <v>90</v>
      </c>
      <c r="I9" s="29">
        <v>1</v>
      </c>
    </row>
    <row r="10" spans="1:9" ht="16.5">
      <c r="A10" s="22">
        <v>9</v>
      </c>
      <c r="B10" s="26" t="s">
        <v>102</v>
      </c>
      <c r="C10" t="s">
        <v>118</v>
      </c>
      <c r="E10">
        <v>9</v>
      </c>
      <c r="G10" s="34">
        <v>9</v>
      </c>
      <c r="H10" s="33" t="s">
        <v>97</v>
      </c>
      <c r="I10" s="29">
        <v>0</v>
      </c>
    </row>
    <row r="11" spans="1:9" ht="16.5">
      <c r="A11" s="22">
        <v>10</v>
      </c>
      <c r="B11" s="24" t="s">
        <v>85</v>
      </c>
      <c r="C11" t="s">
        <v>20</v>
      </c>
      <c r="G11" s="34">
        <v>10</v>
      </c>
      <c r="H11" s="33" t="s">
        <v>78</v>
      </c>
      <c r="I11" s="29">
        <v>1</v>
      </c>
    </row>
    <row r="12" spans="1:9" ht="16.5">
      <c r="A12" s="22">
        <v>11</v>
      </c>
      <c r="B12" s="25" t="s">
        <v>81</v>
      </c>
      <c r="C12" t="s">
        <v>19</v>
      </c>
      <c r="E12">
        <v>11</v>
      </c>
      <c r="G12" s="34">
        <v>11</v>
      </c>
      <c r="H12" s="33" t="s">
        <v>92</v>
      </c>
      <c r="I12" s="29">
        <v>1</v>
      </c>
    </row>
    <row r="13" spans="1:9" ht="16.5">
      <c r="A13" s="22">
        <v>12</v>
      </c>
      <c r="B13" s="26" t="s">
        <v>119</v>
      </c>
      <c r="C13" t="s">
        <v>18</v>
      </c>
      <c r="E13">
        <v>12</v>
      </c>
      <c r="G13" s="34">
        <v>12</v>
      </c>
      <c r="H13" s="33" t="s">
        <v>100</v>
      </c>
      <c r="I13" s="35" t="s">
        <v>9</v>
      </c>
    </row>
    <row r="14" spans="1:9" ht="16.5">
      <c r="A14" s="22">
        <v>13</v>
      </c>
      <c r="B14" s="24" t="s">
        <v>112</v>
      </c>
      <c r="C14" t="s">
        <v>21</v>
      </c>
      <c r="E14">
        <v>13</v>
      </c>
      <c r="G14" s="34">
        <v>13</v>
      </c>
      <c r="H14" s="33" t="s">
        <v>8</v>
      </c>
      <c r="I14" s="35" t="s">
        <v>9</v>
      </c>
    </row>
    <row r="15" spans="1:9" ht="16.5">
      <c r="A15" s="22">
        <v>14</v>
      </c>
      <c r="B15" s="24" t="s">
        <v>131</v>
      </c>
      <c r="C15" t="s">
        <v>113</v>
      </c>
      <c r="E15">
        <v>14</v>
      </c>
      <c r="G15" s="34">
        <v>14</v>
      </c>
      <c r="H15" s="33" t="s">
        <v>28</v>
      </c>
      <c r="I15" s="29">
        <v>1</v>
      </c>
    </row>
    <row r="16" spans="1:9" ht="16.5">
      <c r="A16" s="22">
        <v>15</v>
      </c>
      <c r="B16" s="23" t="s">
        <v>105</v>
      </c>
      <c r="C16" t="s">
        <v>62</v>
      </c>
      <c r="E16">
        <v>15</v>
      </c>
      <c r="G16" s="34">
        <v>15</v>
      </c>
      <c r="H16" s="33" t="s">
        <v>30</v>
      </c>
      <c r="I16" s="35">
        <v>1</v>
      </c>
    </row>
    <row r="17" spans="1:9" ht="16.5">
      <c r="A17" s="22">
        <v>1</v>
      </c>
      <c r="B17" s="23" t="s">
        <v>93</v>
      </c>
      <c r="D17" t="s">
        <v>117</v>
      </c>
      <c r="E17">
        <v>16</v>
      </c>
      <c r="G17" s="34">
        <v>16</v>
      </c>
      <c r="H17" s="33" t="s">
        <v>77</v>
      </c>
      <c r="I17" s="35">
        <v>1</v>
      </c>
    </row>
    <row r="18" spans="1:9" ht="16.5">
      <c r="A18" s="22">
        <v>2</v>
      </c>
      <c r="B18" s="23" t="s">
        <v>99</v>
      </c>
      <c r="D18" t="s">
        <v>120</v>
      </c>
      <c r="E18">
        <v>17</v>
      </c>
      <c r="G18" s="34">
        <v>17</v>
      </c>
      <c r="H18" s="33" t="s">
        <v>14</v>
      </c>
    </row>
    <row r="19" spans="1:9" ht="16.5">
      <c r="A19" s="22">
        <v>3</v>
      </c>
      <c r="B19" s="25" t="s">
        <v>59</v>
      </c>
      <c r="D19" t="s">
        <v>120</v>
      </c>
      <c r="E19">
        <v>18</v>
      </c>
      <c r="G19" s="34">
        <v>18</v>
      </c>
      <c r="H19" s="33" t="s">
        <v>36</v>
      </c>
    </row>
    <row r="20" spans="1:9" ht="16.5">
      <c r="A20" s="22">
        <v>4</v>
      </c>
      <c r="B20" s="23" t="s">
        <v>109</v>
      </c>
      <c r="D20" t="s">
        <v>120</v>
      </c>
      <c r="E20">
        <v>19</v>
      </c>
      <c r="G20" s="34">
        <v>19</v>
      </c>
      <c r="H20" s="33" t="s">
        <v>36</v>
      </c>
    </row>
    <row r="21" spans="1:9" ht="16.5">
      <c r="A21" s="22">
        <v>5</v>
      </c>
      <c r="B21" s="24" t="s">
        <v>103</v>
      </c>
      <c r="D21" t="s">
        <v>120</v>
      </c>
      <c r="E21">
        <v>20</v>
      </c>
    </row>
    <row r="22" spans="1:9" ht="16.5">
      <c r="A22" s="22">
        <v>6</v>
      </c>
      <c r="B22" s="23" t="s">
        <v>83</v>
      </c>
      <c r="D22" t="s">
        <v>120</v>
      </c>
      <c r="E22">
        <v>21</v>
      </c>
    </row>
    <row r="23" spans="1:9" ht="16.5">
      <c r="A23" s="22">
        <v>7</v>
      </c>
      <c r="B23" s="24" t="s">
        <v>94</v>
      </c>
      <c r="D23" t="s">
        <v>120</v>
      </c>
      <c r="E23">
        <v>22</v>
      </c>
    </row>
    <row r="24" spans="1:9" ht="16.5">
      <c r="A24" s="22">
        <v>8</v>
      </c>
      <c r="B24" s="23" t="s">
        <v>106</v>
      </c>
      <c r="D24" t="s">
        <v>120</v>
      </c>
      <c r="E24">
        <v>23</v>
      </c>
    </row>
    <row r="25" spans="1:9" ht="16.5">
      <c r="A25" s="22">
        <v>9</v>
      </c>
      <c r="B25" s="23" t="s">
        <v>57</v>
      </c>
      <c r="D25" t="s">
        <v>120</v>
      </c>
      <c r="E25">
        <v>24</v>
      </c>
    </row>
    <row r="26" spans="1:9" ht="16.5">
      <c r="A26" s="22">
        <v>10</v>
      </c>
      <c r="B26" s="23" t="s">
        <v>88</v>
      </c>
      <c r="D26" t="s">
        <v>120</v>
      </c>
      <c r="E26">
        <v>25</v>
      </c>
    </row>
    <row r="27" spans="1:9" ht="16.5">
      <c r="A27" s="22">
        <v>11</v>
      </c>
      <c r="B27" s="23" t="s">
        <v>82</v>
      </c>
      <c r="D27" t="s">
        <v>120</v>
      </c>
      <c r="E27">
        <v>26</v>
      </c>
    </row>
    <row r="28" spans="1:9" ht="16.5">
      <c r="A28" s="22">
        <v>12</v>
      </c>
      <c r="B28" s="23" t="s">
        <v>107</v>
      </c>
      <c r="D28" t="s">
        <v>120</v>
      </c>
      <c r="E28">
        <v>27</v>
      </c>
    </row>
    <row r="29" spans="1:9" ht="16.5">
      <c r="A29" s="22">
        <v>13</v>
      </c>
      <c r="B29" s="24" t="s">
        <v>91</v>
      </c>
      <c r="D29" t="s">
        <v>120</v>
      </c>
      <c r="E29">
        <v>28</v>
      </c>
    </row>
  </sheetData>
  <phoneticPr fontId="20" type="noConversion"/>
  <pageMargins left="0.69972223043441772" right="0.69972223043441772" top="0.75" bottom="0.75" header="0.30000001192092896" footer="0.30000001192092896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dimension ref="B1:F24"/>
  <sheetViews>
    <sheetView zoomScaleNormal="100" workbookViewId="0">
      <selection activeCell="H12" sqref="H12"/>
    </sheetView>
  </sheetViews>
  <sheetFormatPr defaultRowHeight="13.5"/>
  <cols>
    <col min="1" max="1" width="2.88671875" customWidth="1"/>
    <col min="2" max="2" width="3.109375" bestFit="1" customWidth="1"/>
    <col min="3" max="3" width="11.77734375" bestFit="1" customWidth="1"/>
    <col min="4" max="4" width="4.5546875" customWidth="1"/>
    <col min="5" max="5" width="2.21875" bestFit="1" customWidth="1"/>
    <col min="6" max="6" width="11.77734375" bestFit="1" customWidth="1"/>
  </cols>
  <sheetData>
    <row r="1" spans="2:6" ht="22.5">
      <c r="C1" s="28" t="s">
        <v>67</v>
      </c>
      <c r="F1" s="28" t="s">
        <v>63</v>
      </c>
    </row>
    <row r="2" spans="2:6" ht="16.5">
      <c r="B2" s="22">
        <v>1</v>
      </c>
      <c r="C2" s="20" t="s">
        <v>100</v>
      </c>
      <c r="E2" s="22">
        <v>1</v>
      </c>
      <c r="F2" s="20" t="s">
        <v>59</v>
      </c>
    </row>
    <row r="3" spans="2:6" ht="16.5">
      <c r="B3" s="22">
        <v>2</v>
      </c>
      <c r="C3" s="20" t="s">
        <v>96</v>
      </c>
      <c r="E3" s="22">
        <v>2</v>
      </c>
      <c r="F3" s="29" t="s">
        <v>103</v>
      </c>
    </row>
    <row r="4" spans="2:6" ht="16.5">
      <c r="B4" s="22">
        <v>3</v>
      </c>
      <c r="C4" s="20" t="s">
        <v>86</v>
      </c>
      <c r="E4" s="22">
        <v>3</v>
      </c>
      <c r="F4" s="20" t="s">
        <v>57</v>
      </c>
    </row>
    <row r="5" spans="2:6" ht="16.5">
      <c r="B5" s="22">
        <v>4</v>
      </c>
      <c r="C5" s="20" t="s">
        <v>98</v>
      </c>
      <c r="E5" s="22">
        <v>4</v>
      </c>
      <c r="F5" s="20" t="s">
        <v>88</v>
      </c>
    </row>
    <row r="6" spans="2:6" ht="16.5">
      <c r="B6" s="22">
        <v>5</v>
      </c>
      <c r="C6" s="20" t="s">
        <v>87</v>
      </c>
      <c r="E6" s="22">
        <v>5</v>
      </c>
      <c r="F6" s="20" t="s">
        <v>82</v>
      </c>
    </row>
    <row r="7" spans="2:6" ht="16.5">
      <c r="B7" s="22">
        <v>6</v>
      </c>
      <c r="C7" s="29" t="s">
        <v>104</v>
      </c>
      <c r="E7" s="22">
        <v>6</v>
      </c>
      <c r="F7" s="29" t="s">
        <v>91</v>
      </c>
    </row>
    <row r="8" spans="2:6" ht="16.5">
      <c r="B8" s="22">
        <v>7</v>
      </c>
      <c r="C8" s="20" t="s">
        <v>108</v>
      </c>
    </row>
    <row r="9" spans="2:6" ht="16.5">
      <c r="B9" s="22">
        <v>8</v>
      </c>
      <c r="C9" s="20" t="s">
        <v>95</v>
      </c>
      <c r="F9" s="31" t="s">
        <v>39</v>
      </c>
    </row>
    <row r="10" spans="2:6" ht="16.5">
      <c r="B10" s="22">
        <v>9</v>
      </c>
      <c r="C10" s="29" t="s">
        <v>102</v>
      </c>
    </row>
    <row r="11" spans="2:6" ht="16.5">
      <c r="B11" s="22">
        <v>10</v>
      </c>
      <c r="C11" s="29" t="s">
        <v>85</v>
      </c>
    </row>
    <row r="12" spans="2:6" ht="16.5">
      <c r="B12" s="22">
        <v>11</v>
      </c>
      <c r="C12" s="20" t="s">
        <v>81</v>
      </c>
    </row>
    <row r="13" spans="2:6" ht="16.5">
      <c r="B13" s="22">
        <v>12</v>
      </c>
      <c r="C13" s="29" t="s">
        <v>119</v>
      </c>
    </row>
    <row r="14" spans="2:6" ht="16.5">
      <c r="B14" s="22">
        <v>13</v>
      </c>
      <c r="C14" s="29" t="s">
        <v>112</v>
      </c>
    </row>
    <row r="15" spans="2:6" ht="16.5">
      <c r="B15" s="22">
        <v>14</v>
      </c>
      <c r="C15" s="29" t="s">
        <v>131</v>
      </c>
    </row>
    <row r="16" spans="2:6" ht="16.5">
      <c r="B16" s="22">
        <v>15</v>
      </c>
      <c r="C16" s="20" t="s">
        <v>99</v>
      </c>
    </row>
    <row r="17" spans="2:6" ht="16.5">
      <c r="B17" s="22">
        <v>16</v>
      </c>
      <c r="C17" s="20" t="s">
        <v>109</v>
      </c>
    </row>
    <row r="18" spans="2:6" ht="16.5">
      <c r="B18" s="22">
        <v>17</v>
      </c>
      <c r="C18" s="20" t="s">
        <v>83</v>
      </c>
    </row>
    <row r="19" spans="2:6" ht="16.5">
      <c r="B19" s="22">
        <v>18</v>
      </c>
      <c r="C19" s="29" t="s">
        <v>94</v>
      </c>
    </row>
    <row r="20" spans="2:6" ht="16.5">
      <c r="B20" s="22">
        <v>19</v>
      </c>
      <c r="C20" s="20" t="s">
        <v>106</v>
      </c>
    </row>
    <row r="21" spans="2:6" ht="18.75">
      <c r="B21" s="22">
        <v>20</v>
      </c>
      <c r="C21" s="20" t="s">
        <v>107</v>
      </c>
      <c r="F21" s="27" t="s">
        <v>140</v>
      </c>
    </row>
    <row r="23" spans="2:6" ht="16.5">
      <c r="C23" s="30" t="s">
        <v>41</v>
      </c>
    </row>
    <row r="24" spans="2:6" ht="16.5">
      <c r="C24" s="30" t="s">
        <v>141</v>
      </c>
    </row>
  </sheetData>
  <phoneticPr fontId="20" type="noConversion"/>
  <printOptions horizontalCentered="1"/>
  <pageMargins left="0.7086111307144165" right="0.7086111307144165" top="0.74763888120651245" bottom="0.74763888120651245" header="0.31486111879348755" footer="0.31486111879348755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dimension ref="A1:F29"/>
  <sheetViews>
    <sheetView zoomScaleNormal="100" workbookViewId="0">
      <selection activeCell="F25" sqref="F25"/>
    </sheetView>
  </sheetViews>
  <sheetFormatPr defaultRowHeight="13.5"/>
  <cols>
    <col min="1" max="1" width="4.88671875" customWidth="1"/>
    <col min="2" max="2" width="15.21875" customWidth="1"/>
    <col min="4" max="4" width="5.21875" customWidth="1"/>
    <col min="5" max="5" width="12.5546875" customWidth="1"/>
    <col min="6" max="6" width="13.88671875" customWidth="1"/>
  </cols>
  <sheetData>
    <row r="1" spans="1:6" ht="22.5">
      <c r="A1" s="130" t="s">
        <v>1</v>
      </c>
      <c r="B1" s="130"/>
      <c r="C1" s="130"/>
      <c r="D1" s="130"/>
      <c r="E1" s="130"/>
      <c r="F1" s="130"/>
    </row>
    <row r="2" spans="1:6" ht="21.75" customHeight="1"/>
    <row r="3" spans="1:6" ht="20.25">
      <c r="A3" s="37" t="s">
        <v>74</v>
      </c>
    </row>
    <row r="4" spans="1:6" ht="20.25">
      <c r="A4" s="37"/>
    </row>
    <row r="5" spans="1:6" ht="19.5">
      <c r="A5" s="43" t="s">
        <v>127</v>
      </c>
    </row>
    <row r="6" spans="1:6" ht="19.5">
      <c r="A6" s="43" t="s">
        <v>0</v>
      </c>
    </row>
    <row r="7" spans="1:6" ht="19.5">
      <c r="A7" s="43" t="s">
        <v>71</v>
      </c>
    </row>
    <row r="8" spans="1:6" ht="19.5">
      <c r="A8" s="43" t="s">
        <v>33</v>
      </c>
    </row>
    <row r="10" spans="1:6" ht="19.5">
      <c r="A10" s="43" t="s">
        <v>69</v>
      </c>
    </row>
    <row r="11" spans="1:6" ht="19.5">
      <c r="A11" s="43" t="s">
        <v>124</v>
      </c>
    </row>
    <row r="12" spans="1:6" ht="19.5">
      <c r="A12" s="44" t="s">
        <v>139</v>
      </c>
    </row>
    <row r="13" spans="1:6" ht="20.25">
      <c r="A13" s="37"/>
    </row>
    <row r="14" spans="1:6" ht="19.5">
      <c r="A14" s="38" t="s">
        <v>26</v>
      </c>
      <c r="B14" s="38" t="s">
        <v>27</v>
      </c>
      <c r="C14" s="38" t="s">
        <v>23</v>
      </c>
      <c r="D14" s="38" t="s">
        <v>26</v>
      </c>
      <c r="E14" s="38" t="s">
        <v>27</v>
      </c>
      <c r="F14" s="38" t="s">
        <v>23</v>
      </c>
    </row>
    <row r="15" spans="1:6" ht="24">
      <c r="A15" s="39">
        <v>1</v>
      </c>
      <c r="B15" s="40" t="s">
        <v>38</v>
      </c>
      <c r="C15" s="40" t="s">
        <v>83</v>
      </c>
      <c r="D15" s="39">
        <v>9</v>
      </c>
      <c r="E15" s="40" t="s">
        <v>44</v>
      </c>
      <c r="F15" s="40" t="s">
        <v>97</v>
      </c>
    </row>
    <row r="16" spans="1:6" ht="24">
      <c r="A16" s="39">
        <v>2</v>
      </c>
      <c r="B16" s="40" t="s">
        <v>53</v>
      </c>
      <c r="C16" s="41" t="s">
        <v>8</v>
      </c>
      <c r="D16" s="39">
        <v>10</v>
      </c>
      <c r="E16" s="40" t="s">
        <v>53</v>
      </c>
      <c r="F16" s="40" t="s">
        <v>78</v>
      </c>
    </row>
    <row r="17" spans="1:6" ht="24">
      <c r="A17" s="39">
        <v>3</v>
      </c>
      <c r="B17" s="40" t="s">
        <v>53</v>
      </c>
      <c r="C17" s="42" t="s">
        <v>86</v>
      </c>
      <c r="D17" s="39">
        <v>11</v>
      </c>
      <c r="E17" s="42" t="s">
        <v>53</v>
      </c>
      <c r="F17" s="40" t="s">
        <v>28</v>
      </c>
    </row>
    <row r="18" spans="1:6" ht="24">
      <c r="A18" s="39">
        <v>4</v>
      </c>
      <c r="B18" s="42" t="s">
        <v>48</v>
      </c>
      <c r="C18" s="42" t="s">
        <v>13</v>
      </c>
      <c r="D18" s="39">
        <v>12</v>
      </c>
      <c r="E18" s="40" t="s">
        <v>65</v>
      </c>
      <c r="F18" s="40" t="s">
        <v>30</v>
      </c>
    </row>
    <row r="19" spans="1:6" ht="24">
      <c r="A19" s="39">
        <v>5</v>
      </c>
      <c r="B19" s="42" t="s">
        <v>48</v>
      </c>
      <c r="C19" s="42" t="s">
        <v>11</v>
      </c>
      <c r="D19" s="39">
        <v>13</v>
      </c>
      <c r="E19" s="40" t="s">
        <v>53</v>
      </c>
      <c r="F19" s="40" t="s">
        <v>10</v>
      </c>
    </row>
    <row r="20" spans="1:6" ht="24">
      <c r="A20" s="39">
        <v>6</v>
      </c>
      <c r="B20" s="40" t="s">
        <v>53</v>
      </c>
      <c r="C20" s="42" t="s">
        <v>100</v>
      </c>
      <c r="D20" s="39">
        <v>14</v>
      </c>
      <c r="E20" s="42" t="s">
        <v>53</v>
      </c>
      <c r="F20" s="40" t="s">
        <v>114</v>
      </c>
    </row>
    <row r="21" spans="1:6" ht="24">
      <c r="A21" s="39">
        <v>7</v>
      </c>
      <c r="B21" s="42" t="s">
        <v>38</v>
      </c>
      <c r="C21" s="42" t="s">
        <v>111</v>
      </c>
      <c r="D21" s="39">
        <v>15</v>
      </c>
      <c r="E21" s="40" t="s">
        <v>53</v>
      </c>
      <c r="F21" s="40" t="s">
        <v>84</v>
      </c>
    </row>
    <row r="22" spans="1:6" ht="24">
      <c r="A22" s="39">
        <v>8</v>
      </c>
      <c r="B22" s="42" t="s">
        <v>68</v>
      </c>
      <c r="C22" s="42" t="s">
        <v>90</v>
      </c>
      <c r="D22" s="39">
        <v>16</v>
      </c>
      <c r="E22" s="40" t="s">
        <v>35</v>
      </c>
      <c r="F22" s="40" t="s">
        <v>101</v>
      </c>
    </row>
    <row r="25" spans="1:6" ht="19.5">
      <c r="A25" s="43" t="s">
        <v>72</v>
      </c>
    </row>
    <row r="26" spans="1:6" ht="19.5">
      <c r="A26" s="43" t="s">
        <v>125</v>
      </c>
    </row>
    <row r="27" spans="1:6" ht="19.5">
      <c r="A27" s="43" t="s">
        <v>32</v>
      </c>
    </row>
    <row r="28" spans="1:6" ht="19.5">
      <c r="A28" s="43" t="s">
        <v>126</v>
      </c>
    </row>
    <row r="29" spans="1:6" ht="19.5">
      <c r="A29" s="43" t="s">
        <v>73</v>
      </c>
    </row>
  </sheetData>
  <mergeCells count="1">
    <mergeCell ref="A1:F1"/>
  </mergeCells>
  <phoneticPr fontId="20" type="noConversion"/>
  <printOptions horizontalCentered="1"/>
  <pageMargins left="0.7086111307144165" right="0.7086111307144165" top="0.74763888120651245" bottom="0.74763888120651245" header="0.31486111879348755" footer="0.31486111879348755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C13"/>
  <sheetViews>
    <sheetView workbookViewId="0">
      <selection activeCell="E34" sqref="E34"/>
    </sheetView>
  </sheetViews>
  <sheetFormatPr defaultRowHeight="13.5"/>
  <cols>
    <col min="1" max="1" width="8" customWidth="1"/>
    <col min="2" max="2" width="9.88671875" bestFit="1" customWidth="1"/>
  </cols>
  <sheetData>
    <row r="1" spans="1:3">
      <c r="A1" s="131" t="s">
        <v>168</v>
      </c>
      <c r="B1" s="131"/>
      <c r="C1" s="131"/>
    </row>
    <row r="2" spans="1:3">
      <c r="A2" s="48" t="s">
        <v>152</v>
      </c>
      <c r="B2" s="48" t="s">
        <v>153</v>
      </c>
      <c r="C2" s="48" t="s">
        <v>154</v>
      </c>
    </row>
    <row r="3" spans="1:3" ht="16.5">
      <c r="A3" s="35">
        <v>1</v>
      </c>
      <c r="B3" s="46" t="s">
        <v>155</v>
      </c>
      <c r="C3" s="47" t="s">
        <v>157</v>
      </c>
    </row>
    <row r="4" spans="1:3" ht="16.5">
      <c r="A4" s="35">
        <f>+A3+1</f>
        <v>2</v>
      </c>
      <c r="B4" s="46" t="s">
        <v>155</v>
      </c>
      <c r="C4" s="47" t="s">
        <v>158</v>
      </c>
    </row>
    <row r="5" spans="1:3" ht="16.5">
      <c r="A5" s="35">
        <f t="shared" ref="A5:A13" si="0">+A4+1</f>
        <v>3</v>
      </c>
      <c r="B5" s="46" t="s">
        <v>165</v>
      </c>
      <c r="C5" s="47" t="s">
        <v>159</v>
      </c>
    </row>
    <row r="6" spans="1:3" ht="16.5">
      <c r="A6" s="35">
        <f t="shared" si="0"/>
        <v>4</v>
      </c>
      <c r="B6" s="46" t="s">
        <v>166</v>
      </c>
      <c r="C6" s="47" t="s">
        <v>160</v>
      </c>
    </row>
    <row r="7" spans="1:3" ht="16.5">
      <c r="A7" s="35">
        <f t="shared" si="0"/>
        <v>5</v>
      </c>
      <c r="B7" s="46" t="s">
        <v>166</v>
      </c>
      <c r="C7" s="47" t="s">
        <v>161</v>
      </c>
    </row>
    <row r="8" spans="1:3" ht="16.5">
      <c r="A8" s="35">
        <f t="shared" si="0"/>
        <v>6</v>
      </c>
      <c r="B8" s="46" t="s">
        <v>167</v>
      </c>
      <c r="C8" s="47" t="s">
        <v>162</v>
      </c>
    </row>
    <row r="9" spans="1:3" ht="16.5">
      <c r="A9" s="35">
        <f t="shared" si="0"/>
        <v>7</v>
      </c>
      <c r="B9" s="46" t="s">
        <v>151</v>
      </c>
      <c r="C9" s="47" t="s">
        <v>149</v>
      </c>
    </row>
    <row r="10" spans="1:3" ht="16.5">
      <c r="A10" s="35">
        <f t="shared" si="0"/>
        <v>8</v>
      </c>
      <c r="B10" s="46" t="s">
        <v>151</v>
      </c>
      <c r="C10" s="47" t="s">
        <v>163</v>
      </c>
    </row>
    <row r="11" spans="1:3" ht="16.5">
      <c r="A11" s="35">
        <f t="shared" si="0"/>
        <v>9</v>
      </c>
      <c r="B11" s="46" t="s">
        <v>151</v>
      </c>
      <c r="C11" s="47" t="s">
        <v>169</v>
      </c>
    </row>
    <row r="12" spans="1:3" ht="16.5">
      <c r="A12" s="35">
        <f t="shared" si="0"/>
        <v>10</v>
      </c>
      <c r="B12" s="46" t="s">
        <v>146</v>
      </c>
      <c r="C12" s="47" t="s">
        <v>170</v>
      </c>
    </row>
    <row r="13" spans="1:3" ht="16.5">
      <c r="A13" s="35">
        <f t="shared" si="0"/>
        <v>11</v>
      </c>
      <c r="B13" s="46" t="s">
        <v>166</v>
      </c>
      <c r="C13" s="47" t="s">
        <v>164</v>
      </c>
    </row>
  </sheetData>
  <mergeCells count="1">
    <mergeCell ref="A1:C1"/>
  </mergeCells>
  <phoneticPr fontId="2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1</vt:i4>
      </vt:variant>
    </vt:vector>
  </HeadingPairs>
  <TitlesOfParts>
    <vt:vector size="8" baseType="lpstr">
      <vt:lpstr>2016년인증평가교육원관리관대상자(안)</vt:lpstr>
      <vt:lpstr>변경신청서(1)</vt:lpstr>
      <vt:lpstr>변경신청서</vt:lpstr>
      <vt:lpstr>7.11.대상자</vt:lpstr>
      <vt:lpstr>추첨순서</vt:lpstr>
      <vt:lpstr>Sheet1</vt:lpstr>
      <vt:lpstr>Sheet2</vt:lpstr>
      <vt:lpstr>'2016년인증평가교육원관리관대상자(안)'!Print_Area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 영미</dc:creator>
  <cp:lastModifiedBy>user</cp:lastModifiedBy>
  <cp:revision>6</cp:revision>
  <cp:lastPrinted>2016-03-14T02:15:43Z</cp:lastPrinted>
  <dcterms:created xsi:type="dcterms:W3CDTF">2008-05-22T06:21:12Z</dcterms:created>
  <dcterms:modified xsi:type="dcterms:W3CDTF">2016-03-14T04:07:15Z</dcterms:modified>
</cp:coreProperties>
</file>