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정원배정표(15.5.20) (2)" sheetId="1" r:id="rId1"/>
  </sheets>
  <definedNames>
    <definedName name="_xlnm.Print_Area" localSheetId="0">'정원배정표(15.5.20) (2)'!$A$1:$Z$52</definedName>
    <definedName name="_xlnm.Print_Titles" localSheetId="0">'정원배정표(15.5.20) (2)'!$A:$A,'정원배정표(15.5.20) (2)'!$4:$7</definedName>
  </definedNames>
  <calcPr calcId="125725"/>
</workbook>
</file>

<file path=xl/calcChain.xml><?xml version="1.0" encoding="utf-8"?>
<calcChain xmlns="http://schemas.openxmlformats.org/spreadsheetml/2006/main">
  <c r="V52" i="1"/>
  <c r="O52"/>
  <c r="J52"/>
  <c r="C52"/>
  <c r="V51"/>
  <c r="O51"/>
  <c r="J51"/>
  <c r="C51"/>
  <c r="V50"/>
  <c r="O50"/>
  <c r="J50"/>
  <c r="C50"/>
  <c r="V49"/>
  <c r="O49"/>
  <c r="J49"/>
  <c r="C49"/>
  <c r="V48"/>
  <c r="O48"/>
  <c r="J48"/>
  <c r="C48"/>
  <c r="B48"/>
  <c r="V47"/>
  <c r="O47"/>
  <c r="J47"/>
  <c r="C47"/>
  <c r="V46"/>
  <c r="O46"/>
  <c r="J46"/>
  <c r="C46"/>
  <c r="B46" s="1"/>
  <c r="V45"/>
  <c r="O45"/>
  <c r="J45"/>
  <c r="C45"/>
  <c r="V44"/>
  <c r="O44"/>
  <c r="J44"/>
  <c r="C44"/>
  <c r="B44" s="1"/>
  <c r="V43"/>
  <c r="O43"/>
  <c r="J43"/>
  <c r="C43"/>
  <c r="V42"/>
  <c r="O42"/>
  <c r="J42"/>
  <c r="C42"/>
  <c r="V41"/>
  <c r="O41"/>
  <c r="J41"/>
  <c r="C41"/>
  <c r="V40"/>
  <c r="O40"/>
  <c r="J40"/>
  <c r="C40"/>
  <c r="B40" s="1"/>
  <c r="V39"/>
  <c r="O39"/>
  <c r="J39"/>
  <c r="C39"/>
  <c r="V38"/>
  <c r="O38"/>
  <c r="J38"/>
  <c r="C38"/>
  <c r="V37"/>
  <c r="O37"/>
  <c r="J37"/>
  <c r="C37"/>
  <c r="V36"/>
  <c r="O36"/>
  <c r="J36"/>
  <c r="C36"/>
  <c r="B36" s="1"/>
  <c r="V35"/>
  <c r="O35"/>
  <c r="J35"/>
  <c r="C35"/>
  <c r="V34"/>
  <c r="O34"/>
  <c r="J34"/>
  <c r="C34"/>
  <c r="V33"/>
  <c r="O33"/>
  <c r="J33"/>
  <c r="C33"/>
  <c r="V32"/>
  <c r="O32"/>
  <c r="J32"/>
  <c r="C32"/>
  <c r="B32"/>
  <c r="V31"/>
  <c r="O31"/>
  <c r="J31"/>
  <c r="C31"/>
  <c r="B31" s="1"/>
  <c r="V30"/>
  <c r="O30"/>
  <c r="J30"/>
  <c r="C30"/>
  <c r="B30" s="1"/>
  <c r="V29"/>
  <c r="O29"/>
  <c r="J29"/>
  <c r="C29"/>
  <c r="B29" s="1"/>
  <c r="V28"/>
  <c r="O28"/>
  <c r="J28"/>
  <c r="C28"/>
  <c r="V27"/>
  <c r="O27"/>
  <c r="J27"/>
  <c r="C27"/>
  <c r="V26"/>
  <c r="O26"/>
  <c r="J26"/>
  <c r="C26"/>
  <c r="V25"/>
  <c r="O25"/>
  <c r="J25"/>
  <c r="C25"/>
  <c r="B25" s="1"/>
  <c r="V24"/>
  <c r="O24"/>
  <c r="J24"/>
  <c r="C24"/>
  <c r="V23"/>
  <c r="O23"/>
  <c r="J23"/>
  <c r="C23"/>
  <c r="V22"/>
  <c r="O22"/>
  <c r="J22"/>
  <c r="C22"/>
  <c r="V21"/>
  <c r="O21"/>
  <c r="B21" s="1"/>
  <c r="J21"/>
  <c r="C21"/>
  <c r="V20"/>
  <c r="O20"/>
  <c r="J20"/>
  <c r="C20"/>
  <c r="V19"/>
  <c r="O19"/>
  <c r="J19"/>
  <c r="C19"/>
  <c r="V18"/>
  <c r="O18"/>
  <c r="J18"/>
  <c r="C18"/>
  <c r="V17"/>
  <c r="O17"/>
  <c r="J17"/>
  <c r="C17"/>
  <c r="B17"/>
  <c r="V16"/>
  <c r="O16"/>
  <c r="J16"/>
  <c r="C16"/>
  <c r="B16" s="1"/>
  <c r="V15"/>
  <c r="O15"/>
  <c r="J15"/>
  <c r="C15"/>
  <c r="B15" s="1"/>
  <c r="V14"/>
  <c r="O14"/>
  <c r="J14"/>
  <c r="C14"/>
  <c r="B14" s="1"/>
  <c r="V13"/>
  <c r="O13"/>
  <c r="J13"/>
  <c r="C13"/>
  <c r="B13" s="1"/>
  <c r="V12"/>
  <c r="O12"/>
  <c r="J12"/>
  <c r="C12"/>
  <c r="V11"/>
  <c r="O11"/>
  <c r="J11"/>
  <c r="G11"/>
  <c r="C11" s="1"/>
  <c r="V10"/>
  <c r="O10"/>
  <c r="J10"/>
  <c r="C10"/>
  <c r="B10" s="1"/>
  <c r="V9"/>
  <c r="O9"/>
  <c r="J9"/>
  <c r="C9"/>
  <c r="V8"/>
  <c r="V7" s="1"/>
  <c r="O8"/>
  <c r="J8"/>
  <c r="C8"/>
  <c r="Z7"/>
  <c r="Y7"/>
  <c r="X7"/>
  <c r="W7"/>
  <c r="U7"/>
  <c r="T7"/>
  <c r="S7"/>
  <c r="R7"/>
  <c r="Q7"/>
  <c r="P7"/>
  <c r="N7"/>
  <c r="M7"/>
  <c r="L7"/>
  <c r="K7"/>
  <c r="I7"/>
  <c r="H7"/>
  <c r="F7"/>
  <c r="E7"/>
  <c r="D7"/>
  <c r="B47" l="1"/>
  <c r="J7"/>
  <c r="B11"/>
  <c r="B12"/>
  <c r="B26"/>
  <c r="B27"/>
  <c r="B28"/>
  <c r="B41"/>
  <c r="B42"/>
  <c r="B43"/>
  <c r="B52"/>
  <c r="B8"/>
  <c r="B9"/>
  <c r="B22"/>
  <c r="B23"/>
  <c r="B24"/>
  <c r="B33"/>
  <c r="B37"/>
  <c r="B38"/>
  <c r="B39"/>
  <c r="B18"/>
  <c r="B19"/>
  <c r="B20"/>
  <c r="B34"/>
  <c r="B35"/>
  <c r="B45"/>
  <c r="B49"/>
  <c r="B50"/>
  <c r="O7"/>
  <c r="B51"/>
  <c r="C7"/>
  <c r="G7"/>
  <c r="B7" l="1"/>
</calcChain>
</file>

<file path=xl/sharedStrings.xml><?xml version="1.0" encoding="utf-8"?>
<sst xmlns="http://schemas.openxmlformats.org/spreadsheetml/2006/main" count="79" uniqueCount="66">
  <si>
    <t>정원조정 배정표</t>
    <phoneticPr fontId="2" type="noConversion"/>
  </si>
  <si>
    <t>o 정원유효일자 : 2016. 1. 13.자.</t>
    <phoneticPr fontId="2" type="noConversion"/>
  </si>
  <si>
    <t>구  분</t>
  </si>
  <si>
    <t>우정직</t>
    <phoneticPr fontId="2" type="noConversion"/>
  </si>
  <si>
    <t>총계</t>
    <phoneticPr fontId="2" type="noConversion"/>
  </si>
  <si>
    <t>집배</t>
    <phoneticPr fontId="2" type="noConversion"/>
  </si>
  <si>
    <t>우편</t>
    <phoneticPr fontId="2" type="noConversion"/>
  </si>
  <si>
    <t>계리</t>
    <phoneticPr fontId="2" type="noConversion"/>
  </si>
  <si>
    <t>방호</t>
    <phoneticPr fontId="2" type="noConversion"/>
  </si>
  <si>
    <t>소계</t>
    <phoneticPr fontId="2" type="noConversion"/>
  </si>
  <si>
    <t>4급</t>
    <phoneticPr fontId="2" type="noConversion"/>
  </si>
  <si>
    <t>5급</t>
    <phoneticPr fontId="2" type="noConversion"/>
  </si>
  <si>
    <t>6급</t>
    <phoneticPr fontId="2" type="noConversion"/>
  </si>
  <si>
    <t>7급</t>
    <phoneticPr fontId="2" type="noConversion"/>
  </si>
  <si>
    <t>8급</t>
    <phoneticPr fontId="2" type="noConversion"/>
  </si>
  <si>
    <t>9급</t>
    <phoneticPr fontId="2" type="noConversion"/>
  </si>
  <si>
    <t>9급</t>
  </si>
  <si>
    <t>6급</t>
  </si>
  <si>
    <t>7급</t>
  </si>
  <si>
    <t>8급</t>
  </si>
  <si>
    <t>총계</t>
  </si>
  <si>
    <t>부산</t>
    <phoneticPr fontId="2" type="noConversion"/>
  </si>
  <si>
    <t>동래</t>
    <phoneticPr fontId="2" type="noConversion"/>
  </si>
  <si>
    <t>남부산</t>
    <phoneticPr fontId="2" type="noConversion"/>
  </si>
  <si>
    <t>부산사상</t>
    <phoneticPr fontId="2" type="noConversion"/>
  </si>
  <si>
    <t>부산금정</t>
    <phoneticPr fontId="2" type="noConversion"/>
  </si>
  <si>
    <t>부산사하</t>
    <phoneticPr fontId="2" type="noConversion"/>
  </si>
  <si>
    <t>해운대</t>
    <phoneticPr fontId="2" type="noConversion"/>
  </si>
  <si>
    <t>북부산</t>
    <phoneticPr fontId="2" type="noConversion"/>
  </si>
  <si>
    <t>부산연제</t>
    <phoneticPr fontId="2" type="noConversion"/>
  </si>
  <si>
    <t>부산진</t>
    <phoneticPr fontId="2" type="noConversion"/>
  </si>
  <si>
    <t>울산</t>
    <phoneticPr fontId="2" type="noConversion"/>
  </si>
  <si>
    <t>남울산</t>
    <phoneticPr fontId="2" type="noConversion"/>
  </si>
  <si>
    <t>마산</t>
    <phoneticPr fontId="2" type="noConversion"/>
  </si>
  <si>
    <t>진주</t>
    <phoneticPr fontId="2" type="noConversion"/>
  </si>
  <si>
    <t>진해</t>
    <phoneticPr fontId="2" type="noConversion"/>
  </si>
  <si>
    <t>창원</t>
    <phoneticPr fontId="2" type="noConversion"/>
  </si>
  <si>
    <t>김해</t>
    <phoneticPr fontId="2" type="noConversion"/>
  </si>
  <si>
    <t>양산</t>
    <phoneticPr fontId="2" type="noConversion"/>
  </si>
  <si>
    <t>거제</t>
    <phoneticPr fontId="2" type="noConversion"/>
  </si>
  <si>
    <t>동부산</t>
    <phoneticPr fontId="2" type="noConversion"/>
  </si>
  <si>
    <t>부산영도</t>
    <phoneticPr fontId="2" type="noConversion"/>
  </si>
  <si>
    <t>부산강서</t>
    <phoneticPr fontId="2" type="noConversion"/>
  </si>
  <si>
    <t>기장</t>
    <phoneticPr fontId="2" type="noConversion"/>
  </si>
  <si>
    <t>동울산</t>
    <phoneticPr fontId="2" type="noConversion"/>
  </si>
  <si>
    <t>거창</t>
    <phoneticPr fontId="2" type="noConversion"/>
  </si>
  <si>
    <t>고성</t>
    <phoneticPr fontId="2" type="noConversion"/>
  </si>
  <si>
    <t>남해</t>
    <phoneticPr fontId="2" type="noConversion"/>
  </si>
  <si>
    <t>마산합포</t>
    <phoneticPr fontId="2" type="noConversion"/>
  </si>
  <si>
    <t>밀양</t>
    <phoneticPr fontId="2" type="noConversion"/>
  </si>
  <si>
    <t>사천</t>
    <phoneticPr fontId="2" type="noConversion"/>
  </si>
  <si>
    <t>산청</t>
    <phoneticPr fontId="2" type="noConversion"/>
  </si>
  <si>
    <t>의령</t>
    <phoneticPr fontId="2" type="noConversion"/>
  </si>
  <si>
    <t>창녕</t>
    <phoneticPr fontId="2" type="noConversion"/>
  </si>
  <si>
    <t>통영</t>
    <phoneticPr fontId="2" type="noConversion"/>
  </si>
  <si>
    <t>하동</t>
    <phoneticPr fontId="2" type="noConversion"/>
  </si>
  <si>
    <t>함안</t>
    <phoneticPr fontId="2" type="noConversion"/>
  </si>
  <si>
    <t>함양</t>
    <phoneticPr fontId="2" type="noConversion"/>
  </si>
  <si>
    <t>합천</t>
    <phoneticPr fontId="2" type="noConversion"/>
  </si>
  <si>
    <t>부산국제</t>
    <phoneticPr fontId="2" type="noConversion"/>
  </si>
  <si>
    <t>부산집중국</t>
    <phoneticPr fontId="2" type="noConversion"/>
  </si>
  <si>
    <t>창원집중국</t>
    <phoneticPr fontId="2" type="noConversion"/>
  </si>
  <si>
    <t>울산집중국</t>
    <phoneticPr fontId="2" type="noConversion"/>
  </si>
  <si>
    <t>진주집중국</t>
    <phoneticPr fontId="2" type="noConversion"/>
  </si>
  <si>
    <t>우정청</t>
    <phoneticPr fontId="2" type="noConversion"/>
  </si>
  <si>
    <t>보류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</si>
</sst>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_ * #,##0_ ;_ * \-#,##0_ ;_ * &quot;-&quot;_ ;_ @_ "/>
  </numFmts>
  <fonts count="10"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9"/>
      <name val="돋움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1"/>
      <color rgb="FF00206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</cellStyleXfs>
  <cellXfs count="65">
    <xf numFmtId="0" fontId="0" fillId="0" borderId="0" xfId="0"/>
    <xf numFmtId="176" fontId="3" fillId="0" borderId="0" xfId="0" applyNumberFormat="1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horizontal="left" vertical="center"/>
      <protection locked="0"/>
    </xf>
    <xf numFmtId="176" fontId="4" fillId="0" borderId="0" xfId="0" applyNumberFormat="1" applyFont="1" applyFill="1" applyAlignment="1" applyProtection="1">
      <alignment horizontal="left" vertical="center"/>
      <protection locked="0"/>
    </xf>
    <xf numFmtId="176" fontId="3" fillId="0" borderId="3" xfId="0" applyNumberFormat="1" applyFont="1" applyBorder="1" applyAlignment="1" applyProtection="1">
      <alignment horizontal="left" vertical="center"/>
      <protection locked="0"/>
    </xf>
    <xf numFmtId="176" fontId="3" fillId="0" borderId="4" xfId="0" applyNumberFormat="1" applyFont="1" applyBorder="1" applyAlignment="1" applyProtection="1">
      <alignment horizontal="left" vertical="center"/>
      <protection locked="0"/>
    </xf>
    <xf numFmtId="176" fontId="5" fillId="2" borderId="18" xfId="0" applyNumberFormat="1" applyFont="1" applyFill="1" applyBorder="1" applyAlignment="1" applyProtection="1">
      <alignment horizontal="center" vertical="center" shrinkToFit="1"/>
    </xf>
    <xf numFmtId="176" fontId="5" fillId="2" borderId="14" xfId="0" applyNumberFormat="1" applyFont="1" applyFill="1" applyBorder="1" applyAlignment="1" applyProtection="1">
      <alignment horizontal="center" vertical="center" shrinkToFit="1"/>
    </xf>
    <xf numFmtId="176" fontId="5" fillId="2" borderId="19" xfId="0" applyNumberFormat="1" applyFont="1" applyFill="1" applyBorder="1" applyAlignment="1" applyProtection="1">
      <alignment horizontal="center" vertical="center" shrinkToFit="1"/>
    </xf>
    <xf numFmtId="176" fontId="5" fillId="2" borderId="20" xfId="0" applyNumberFormat="1" applyFont="1" applyFill="1" applyBorder="1" applyAlignment="1" applyProtection="1">
      <alignment horizontal="center" vertical="center" shrinkToFit="1"/>
    </xf>
    <xf numFmtId="176" fontId="5" fillId="2" borderId="21" xfId="0" applyNumberFormat="1" applyFont="1" applyFill="1" applyBorder="1" applyAlignment="1" applyProtection="1">
      <alignment horizontal="center" vertical="center" shrinkToFit="1"/>
    </xf>
    <xf numFmtId="176" fontId="5" fillId="2" borderId="22" xfId="0" applyNumberFormat="1" applyFont="1" applyFill="1" applyBorder="1" applyAlignment="1" applyProtection="1">
      <alignment horizontal="center" vertical="center" shrinkToFit="1"/>
    </xf>
    <xf numFmtId="176" fontId="5" fillId="2" borderId="23" xfId="0" applyNumberFormat="1" applyFont="1" applyFill="1" applyBorder="1" applyAlignment="1" applyProtection="1">
      <alignment horizontal="center" vertical="center" shrinkToFit="1"/>
    </xf>
    <xf numFmtId="176" fontId="5" fillId="2" borderId="24" xfId="0" applyNumberFormat="1" applyFont="1" applyFill="1" applyBorder="1" applyAlignment="1" applyProtection="1">
      <alignment horizontal="center" vertical="center" shrinkToFit="1"/>
    </xf>
    <xf numFmtId="176" fontId="5" fillId="2" borderId="25" xfId="0" applyNumberFormat="1" applyFont="1" applyFill="1" applyBorder="1" applyAlignment="1" applyProtection="1">
      <alignment horizontal="center" vertical="center" shrinkToFit="1"/>
    </xf>
    <xf numFmtId="176" fontId="6" fillId="0" borderId="0" xfId="0" applyNumberFormat="1" applyFont="1" applyAlignment="1" applyProtection="1">
      <alignment horizontal="center" vertical="center"/>
      <protection locked="0"/>
    </xf>
    <xf numFmtId="176" fontId="5" fillId="3" borderId="26" xfId="1" applyNumberFormat="1" applyFont="1" applyFill="1" applyBorder="1" applyAlignment="1" applyProtection="1">
      <alignment horizontal="center" vertical="center" shrinkToFit="1"/>
    </xf>
    <xf numFmtId="176" fontId="5" fillId="3" borderId="19" xfId="1" applyNumberFormat="1" applyFont="1" applyFill="1" applyBorder="1" applyAlignment="1" applyProtection="1">
      <alignment horizontal="center" vertical="center" shrinkToFit="1"/>
    </xf>
    <xf numFmtId="176" fontId="5" fillId="3" borderId="18" xfId="1" applyNumberFormat="1" applyFont="1" applyFill="1" applyBorder="1" applyAlignment="1" applyProtection="1">
      <alignment horizontal="center" vertical="center" shrinkToFit="1"/>
    </xf>
    <xf numFmtId="176" fontId="5" fillId="3" borderId="27" xfId="1" applyNumberFormat="1" applyFont="1" applyFill="1" applyBorder="1" applyAlignment="1" applyProtection="1">
      <alignment horizontal="center" vertical="center" shrinkToFit="1"/>
    </xf>
    <xf numFmtId="176" fontId="5" fillId="3" borderId="14" xfId="1" applyNumberFormat="1" applyFont="1" applyFill="1" applyBorder="1" applyAlignment="1" applyProtection="1">
      <alignment horizontal="center" vertical="center" shrinkToFit="1"/>
    </xf>
    <xf numFmtId="176" fontId="5" fillId="3" borderId="15" xfId="1" applyNumberFormat="1" applyFont="1" applyFill="1" applyBorder="1" applyAlignment="1" applyProtection="1">
      <alignment horizontal="center" vertical="center" shrinkToFit="1"/>
    </xf>
    <xf numFmtId="176" fontId="6" fillId="0" borderId="0" xfId="0" applyNumberFormat="1" applyFont="1" applyAlignment="1" applyProtection="1">
      <alignment horizontal="left" vertical="center"/>
      <protection locked="0"/>
    </xf>
    <xf numFmtId="176" fontId="8" fillId="4" borderId="28" xfId="1" applyNumberFormat="1" applyFont="1" applyFill="1" applyBorder="1" applyAlignment="1" applyProtection="1">
      <alignment horizontal="center" vertical="center" shrinkToFit="1"/>
    </xf>
    <xf numFmtId="176" fontId="5" fillId="4" borderId="29" xfId="1" applyNumberFormat="1" applyFont="1" applyFill="1" applyBorder="1" applyAlignment="1" applyProtection="1">
      <alignment horizontal="center" vertical="center" shrinkToFit="1"/>
    </xf>
    <xf numFmtId="176" fontId="5" fillId="3" borderId="30" xfId="1" applyNumberFormat="1" applyFont="1" applyFill="1" applyBorder="1" applyAlignment="1" applyProtection="1">
      <alignment horizontal="center" vertical="center" shrinkToFit="1"/>
    </xf>
    <xf numFmtId="176" fontId="5" fillId="0" borderId="31" xfId="1" applyNumberFormat="1" applyFont="1" applyFill="1" applyBorder="1" applyAlignment="1" applyProtection="1">
      <alignment horizontal="center" vertical="center" shrinkToFit="1"/>
    </xf>
    <xf numFmtId="176" fontId="5" fillId="4" borderId="31" xfId="1" applyNumberFormat="1" applyFont="1" applyFill="1" applyBorder="1" applyAlignment="1" applyProtection="1">
      <alignment horizontal="center" vertical="center" shrinkToFit="1"/>
    </xf>
    <xf numFmtId="176" fontId="5" fillId="4" borderId="32" xfId="1" applyNumberFormat="1" applyFont="1" applyFill="1" applyBorder="1" applyAlignment="1" applyProtection="1">
      <alignment horizontal="center" vertical="center" shrinkToFit="1"/>
    </xf>
    <xf numFmtId="176" fontId="8" fillId="4" borderId="5" xfId="1" applyNumberFormat="1" applyFont="1" applyFill="1" applyBorder="1" applyAlignment="1" applyProtection="1">
      <alignment horizontal="center" vertical="center" shrinkToFit="1"/>
    </xf>
    <xf numFmtId="176" fontId="5" fillId="3" borderId="33" xfId="1" applyNumberFormat="1" applyFont="1" applyFill="1" applyBorder="1" applyAlignment="1" applyProtection="1">
      <alignment horizontal="center" vertical="center" shrinkToFit="1"/>
    </xf>
    <xf numFmtId="176" fontId="5" fillId="0" borderId="34" xfId="1" applyNumberFormat="1" applyFont="1" applyFill="1" applyBorder="1" applyAlignment="1" applyProtection="1">
      <alignment horizontal="center" vertical="center" shrinkToFit="1"/>
    </xf>
    <xf numFmtId="176" fontId="5" fillId="4" borderId="34" xfId="1" applyNumberFormat="1" applyFont="1" applyFill="1" applyBorder="1" applyAlignment="1" applyProtection="1">
      <alignment horizontal="center" vertical="center" shrinkToFit="1"/>
    </xf>
    <xf numFmtId="176" fontId="5" fillId="4" borderId="35" xfId="1" applyNumberFormat="1" applyFont="1" applyFill="1" applyBorder="1" applyAlignment="1" applyProtection="1">
      <alignment horizontal="center" vertical="center" shrinkToFit="1"/>
    </xf>
    <xf numFmtId="176" fontId="5" fillId="4" borderId="36" xfId="1" applyNumberFormat="1" applyFont="1" applyFill="1" applyBorder="1" applyAlignment="1" applyProtection="1">
      <alignment horizontal="center" vertical="center" shrinkToFit="1"/>
    </xf>
    <xf numFmtId="176" fontId="5" fillId="2" borderId="34" xfId="1" applyNumberFormat="1" applyFont="1" applyFill="1" applyBorder="1" applyAlignment="1" applyProtection="1">
      <alignment horizontal="center" vertical="center" shrinkToFit="1"/>
    </xf>
    <xf numFmtId="176" fontId="9" fillId="0" borderId="5" xfId="1" applyNumberFormat="1" applyFont="1" applyFill="1" applyBorder="1" applyAlignment="1" applyProtection="1">
      <alignment horizontal="center" vertical="center" shrinkToFit="1"/>
    </xf>
    <xf numFmtId="176" fontId="5" fillId="0" borderId="35" xfId="1" applyNumberFormat="1" applyFont="1" applyFill="1" applyBorder="1" applyAlignment="1" applyProtection="1">
      <alignment horizontal="center" vertical="center" shrinkToFit="1"/>
    </xf>
    <xf numFmtId="176" fontId="8" fillId="4" borderId="37" xfId="1" applyNumberFormat="1" applyFont="1" applyFill="1" applyBorder="1" applyAlignment="1" applyProtection="1">
      <alignment horizontal="center" vertical="center" shrinkToFit="1"/>
    </xf>
    <xf numFmtId="176" fontId="5" fillId="4" borderId="38" xfId="1" applyNumberFormat="1" applyFont="1" applyFill="1" applyBorder="1" applyAlignment="1" applyProtection="1">
      <alignment horizontal="center" vertical="center" shrinkToFit="1"/>
    </xf>
    <xf numFmtId="176" fontId="5" fillId="5" borderId="39" xfId="1" applyNumberFormat="1" applyFont="1" applyFill="1" applyBorder="1" applyAlignment="1" applyProtection="1">
      <alignment horizontal="center" vertical="center" shrinkToFit="1"/>
    </xf>
    <xf numFmtId="176" fontId="5" fillId="2" borderId="40" xfId="1" applyNumberFormat="1" applyFont="1" applyFill="1" applyBorder="1" applyAlignment="1" applyProtection="1">
      <alignment horizontal="center" vertical="center" shrinkToFit="1"/>
    </xf>
    <xf numFmtId="176" fontId="5" fillId="2" borderId="41" xfId="1" applyNumberFormat="1" applyFont="1" applyFill="1" applyBorder="1" applyAlignment="1" applyProtection="1">
      <alignment horizontal="center" vertical="center" shrinkToFit="1"/>
    </xf>
    <xf numFmtId="176" fontId="5" fillId="3" borderId="42" xfId="1" applyNumberFormat="1" applyFont="1" applyFill="1" applyBorder="1" applyAlignment="1" applyProtection="1">
      <alignment horizontal="center" vertical="center" shrinkToFit="1"/>
    </xf>
    <xf numFmtId="176" fontId="5" fillId="2" borderId="43" xfId="1" applyNumberFormat="1" applyFont="1" applyFill="1" applyBorder="1" applyAlignment="1" applyProtection="1">
      <alignment horizontal="center" vertical="center" shrinkToFit="1"/>
    </xf>
    <xf numFmtId="176" fontId="6" fillId="0" borderId="0" xfId="0" applyNumberFormat="1" applyFont="1" applyAlignment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left" vertical="center"/>
      <protection locked="0"/>
    </xf>
    <xf numFmtId="176" fontId="1" fillId="0" borderId="0" xfId="0" applyNumberFormat="1" applyFont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right" vertical="center"/>
      <protection locked="0"/>
    </xf>
    <xf numFmtId="176" fontId="5" fillId="0" borderId="1" xfId="0" applyNumberFormat="1" applyFont="1" applyFill="1" applyBorder="1" applyAlignment="1" applyProtection="1">
      <alignment horizontal="center" vertical="center" shrinkToFit="1"/>
    </xf>
    <xf numFmtId="176" fontId="5" fillId="0" borderId="5" xfId="0" applyNumberFormat="1" applyFont="1" applyFill="1" applyBorder="1" applyAlignment="1" applyProtection="1">
      <alignment horizontal="center" vertical="center" shrinkToFit="1"/>
    </xf>
    <xf numFmtId="176" fontId="5" fillId="0" borderId="16" xfId="0" applyNumberFormat="1" applyFont="1" applyFill="1" applyBorder="1" applyAlignment="1" applyProtection="1">
      <alignment horizontal="center" vertical="center" shrinkToFit="1"/>
    </xf>
    <xf numFmtId="176" fontId="5" fillId="0" borderId="2" xfId="0" applyNumberFormat="1" applyFont="1" applyFill="1" applyBorder="1" applyAlignment="1" applyProtection="1">
      <alignment horizontal="center" vertical="center" shrinkToFit="1"/>
    </xf>
    <xf numFmtId="176" fontId="5" fillId="0" borderId="3" xfId="0" applyNumberFormat="1" applyFont="1" applyFill="1" applyBorder="1" applyAlignment="1" applyProtection="1">
      <alignment horizontal="center" vertical="center" shrinkToFit="1"/>
    </xf>
    <xf numFmtId="176" fontId="5" fillId="0" borderId="6" xfId="0" applyNumberFormat="1" applyFont="1" applyFill="1" applyBorder="1" applyAlignment="1" applyProtection="1">
      <alignment horizontal="center" vertical="center" shrinkToFit="1"/>
    </xf>
    <xf numFmtId="176" fontId="5" fillId="0" borderId="17" xfId="0" applyNumberFormat="1" applyFont="1" applyFill="1" applyBorder="1" applyAlignment="1" applyProtection="1">
      <alignment horizontal="center" vertical="center" shrinkToFit="1"/>
    </xf>
    <xf numFmtId="176" fontId="5" fillId="0" borderId="7" xfId="0" applyNumberFormat="1" applyFont="1" applyFill="1" applyBorder="1" applyAlignment="1" applyProtection="1">
      <alignment horizontal="center" vertical="center" shrinkToFit="1"/>
    </xf>
    <xf numFmtId="176" fontId="5" fillId="0" borderId="8" xfId="0" applyNumberFormat="1" applyFont="1" applyFill="1" applyBorder="1" applyAlignment="1" applyProtection="1">
      <alignment horizontal="center" vertical="center" shrinkToFit="1"/>
    </xf>
    <xf numFmtId="176" fontId="5" fillId="0" borderId="9" xfId="0" applyNumberFormat="1" applyFont="1" applyFill="1" applyBorder="1" applyAlignment="1" applyProtection="1">
      <alignment horizontal="center" vertical="center" shrinkToFit="1"/>
    </xf>
    <xf numFmtId="176" fontId="5" fillId="0" borderId="10" xfId="0" applyNumberFormat="1" applyFont="1" applyFill="1" applyBorder="1" applyAlignment="1" applyProtection="1">
      <alignment horizontal="center" vertical="center" shrinkToFit="1"/>
    </xf>
    <xf numFmtId="0" fontId="0" fillId="0" borderId="11" xfId="0" applyBorder="1"/>
    <xf numFmtId="0" fontId="0" fillId="0" borderId="12" xfId="0" applyBorder="1"/>
    <xf numFmtId="176" fontId="5" fillId="0" borderId="13" xfId="0" applyNumberFormat="1" applyFont="1" applyFill="1" applyBorder="1" applyAlignment="1" applyProtection="1">
      <alignment horizontal="center" vertical="center" shrinkToFit="1"/>
    </xf>
    <xf numFmtId="176" fontId="5" fillId="0" borderId="14" xfId="0" applyNumberFormat="1" applyFont="1" applyFill="1" applyBorder="1" applyAlignment="1" applyProtection="1">
      <alignment horizontal="center" vertical="center" shrinkToFit="1"/>
    </xf>
    <xf numFmtId="176" fontId="5" fillId="0" borderId="15" xfId="0" applyNumberFormat="1" applyFont="1" applyFill="1" applyBorder="1" applyAlignment="1" applyProtection="1">
      <alignment horizontal="center" vertical="center" shrinkToFit="1"/>
    </xf>
  </cellXfs>
  <cellStyles count="3">
    <cellStyle name="콤마 [0]_제품동향" xfId="2"/>
    <cellStyle name="콤마 [0]_조직별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14"/>
  <sheetViews>
    <sheetView showZeros="0" tabSelected="1" zoomScaleNormal="10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Z1"/>
    </sheetView>
  </sheetViews>
  <sheetFormatPr defaultColWidth="4.77734375" defaultRowHeight="20.100000000000001" customHeight="1"/>
  <cols>
    <col min="1" max="1" width="7.6640625" style="1" customWidth="1"/>
    <col min="2" max="3" width="4.77734375" style="1" customWidth="1"/>
    <col min="4" max="4" width="4.77734375" style="46" customWidth="1"/>
    <col min="5" max="9" width="4.77734375" style="1" customWidth="1"/>
    <col min="10" max="10" width="4.88671875" style="1" customWidth="1"/>
    <col min="11" max="15" width="4.77734375" style="1" customWidth="1"/>
    <col min="16" max="16" width="4.77734375" style="46" customWidth="1"/>
    <col min="17" max="26" width="4.77734375" style="1" customWidth="1"/>
    <col min="27" max="16384" width="4.77734375" style="1"/>
  </cols>
  <sheetData>
    <row r="1" spans="1:32" ht="26.2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32" ht="8.25" customHeight="1">
      <c r="A2" s="2"/>
      <c r="B2" s="2"/>
      <c r="C2" s="2"/>
      <c r="D2" s="3"/>
      <c r="E2" s="2"/>
      <c r="F2" s="2"/>
      <c r="G2" s="2"/>
      <c r="H2" s="2"/>
      <c r="I2" s="2"/>
      <c r="P2" s="3"/>
      <c r="Q2" s="2"/>
    </row>
    <row r="3" spans="1:32" ht="18" customHeight="1" thickBot="1">
      <c r="A3" s="2" t="s">
        <v>1</v>
      </c>
      <c r="B3" s="2"/>
      <c r="C3" s="2"/>
      <c r="D3" s="3"/>
      <c r="E3" s="2"/>
      <c r="F3" s="2"/>
      <c r="G3" s="2"/>
      <c r="H3" s="2"/>
      <c r="I3" s="2"/>
      <c r="P3" s="3"/>
      <c r="Q3" s="2"/>
      <c r="R3" s="48"/>
      <c r="S3" s="48"/>
      <c r="T3" s="48"/>
      <c r="U3" s="48"/>
    </row>
    <row r="4" spans="1:32" ht="17.100000000000001" customHeight="1">
      <c r="A4" s="49" t="s">
        <v>2</v>
      </c>
      <c r="B4" s="52" t="s">
        <v>3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4"/>
      <c r="W4" s="4"/>
      <c r="X4" s="4"/>
      <c r="Y4" s="4"/>
      <c r="Z4" s="5"/>
    </row>
    <row r="5" spans="1:32" ht="17.100000000000001" customHeight="1">
      <c r="A5" s="50"/>
      <c r="B5" s="54" t="s">
        <v>4</v>
      </c>
      <c r="C5" s="56" t="s">
        <v>5</v>
      </c>
      <c r="D5" s="57"/>
      <c r="E5" s="57"/>
      <c r="F5" s="57"/>
      <c r="G5" s="57"/>
      <c r="H5" s="57"/>
      <c r="I5" s="58"/>
      <c r="J5" s="59" t="s">
        <v>6</v>
      </c>
      <c r="K5" s="60"/>
      <c r="L5" s="60"/>
      <c r="M5" s="60"/>
      <c r="N5" s="61"/>
      <c r="O5" s="59" t="s">
        <v>7</v>
      </c>
      <c r="P5" s="60"/>
      <c r="Q5" s="60"/>
      <c r="R5" s="60"/>
      <c r="S5" s="60"/>
      <c r="T5" s="60"/>
      <c r="U5" s="61"/>
      <c r="V5" s="62" t="s">
        <v>8</v>
      </c>
      <c r="W5" s="62"/>
      <c r="X5" s="62"/>
      <c r="Y5" s="63"/>
      <c r="Z5" s="64"/>
    </row>
    <row r="6" spans="1:32" s="15" customFormat="1" ht="17.100000000000001" customHeight="1">
      <c r="A6" s="51"/>
      <c r="B6" s="55"/>
      <c r="C6" s="6" t="s">
        <v>9</v>
      </c>
      <c r="D6" s="7" t="s">
        <v>10</v>
      </c>
      <c r="E6" s="7" t="s">
        <v>11</v>
      </c>
      <c r="F6" s="7" t="s">
        <v>12</v>
      </c>
      <c r="G6" s="7" t="s">
        <v>13</v>
      </c>
      <c r="H6" s="7" t="s">
        <v>14</v>
      </c>
      <c r="I6" s="8" t="s">
        <v>15</v>
      </c>
      <c r="J6" s="9" t="s">
        <v>9</v>
      </c>
      <c r="K6" s="10" t="s">
        <v>12</v>
      </c>
      <c r="L6" s="10" t="s">
        <v>13</v>
      </c>
      <c r="M6" s="10" t="s">
        <v>14</v>
      </c>
      <c r="N6" s="11" t="s">
        <v>16</v>
      </c>
      <c r="O6" s="6" t="s">
        <v>9</v>
      </c>
      <c r="P6" s="7" t="s">
        <v>10</v>
      </c>
      <c r="Q6" s="7" t="s">
        <v>11</v>
      </c>
      <c r="R6" s="10" t="s">
        <v>17</v>
      </c>
      <c r="S6" s="10" t="s">
        <v>18</v>
      </c>
      <c r="T6" s="10" t="s">
        <v>19</v>
      </c>
      <c r="U6" s="11" t="s">
        <v>16</v>
      </c>
      <c r="V6" s="12" t="s">
        <v>9</v>
      </c>
      <c r="W6" s="10" t="s">
        <v>17</v>
      </c>
      <c r="X6" s="10" t="s">
        <v>18</v>
      </c>
      <c r="Y6" s="13" t="s">
        <v>14</v>
      </c>
      <c r="Z6" s="14" t="s">
        <v>15</v>
      </c>
    </row>
    <row r="7" spans="1:32" s="22" customFormat="1" ht="26.1" customHeight="1">
      <c r="A7" s="16" t="s">
        <v>20</v>
      </c>
      <c r="B7" s="17">
        <f>C7+J7+O7+V7</f>
        <v>0</v>
      </c>
      <c r="C7" s="18">
        <f t="shared" ref="C7:I7" si="0">SUM(C8:C52)</f>
        <v>0</v>
      </c>
      <c r="D7" s="19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20">
        <f t="shared" si="0"/>
        <v>0</v>
      </c>
      <c r="I7" s="17">
        <f t="shared" si="0"/>
        <v>0</v>
      </c>
      <c r="J7" s="18">
        <f t="shared" ref="J7:U7" si="1">SUM(J8:J52)</f>
        <v>0</v>
      </c>
      <c r="K7" s="20">
        <f t="shared" si="1"/>
        <v>0</v>
      </c>
      <c r="L7" s="20">
        <f t="shared" si="1"/>
        <v>0</v>
      </c>
      <c r="M7" s="20">
        <f t="shared" si="1"/>
        <v>0</v>
      </c>
      <c r="N7" s="17">
        <f>SUM(N8:N52)</f>
        <v>0</v>
      </c>
      <c r="O7" s="18">
        <f t="shared" si="1"/>
        <v>0</v>
      </c>
      <c r="P7" s="19">
        <f>SUM(P8:P52)</f>
        <v>0</v>
      </c>
      <c r="Q7" s="20">
        <f>SUM(Q8:Q52)</f>
        <v>0</v>
      </c>
      <c r="R7" s="20">
        <f t="shared" si="1"/>
        <v>0</v>
      </c>
      <c r="S7" s="20">
        <f t="shared" si="1"/>
        <v>0</v>
      </c>
      <c r="T7" s="20">
        <f t="shared" si="1"/>
        <v>0</v>
      </c>
      <c r="U7" s="17">
        <f t="shared" si="1"/>
        <v>0</v>
      </c>
      <c r="V7" s="18">
        <f>SUM(V8:V52)</f>
        <v>0</v>
      </c>
      <c r="W7" s="20">
        <f>SUM(W8:W52)</f>
        <v>-1</v>
      </c>
      <c r="X7" s="20">
        <f>SUM(X8:X52)</f>
        <v>0</v>
      </c>
      <c r="Y7" s="20">
        <f>SUM(Y8:Y52)</f>
        <v>0</v>
      </c>
      <c r="Z7" s="21">
        <f>SUM(Z8:Z52)</f>
        <v>1</v>
      </c>
    </row>
    <row r="8" spans="1:32" s="22" customFormat="1" ht="26.1" customHeight="1">
      <c r="A8" s="23" t="s">
        <v>21</v>
      </c>
      <c r="B8" s="24">
        <f>C8+J8+O8+V8</f>
        <v>0</v>
      </c>
      <c r="C8" s="25">
        <f t="shared" ref="C8:C52" si="2">SUM(D8:I8)</f>
        <v>0</v>
      </c>
      <c r="D8" s="26"/>
      <c r="E8" s="27"/>
      <c r="F8" s="27">
        <v>1</v>
      </c>
      <c r="G8" s="27">
        <v>-1</v>
      </c>
      <c r="H8" s="27">
        <v>1</v>
      </c>
      <c r="I8" s="24">
        <v>-1</v>
      </c>
      <c r="J8" s="25">
        <f>SUM(K8:N8)</f>
        <v>0</v>
      </c>
      <c r="K8" s="27"/>
      <c r="L8" s="27"/>
      <c r="M8" s="27">
        <v>1</v>
      </c>
      <c r="N8" s="24">
        <v>-1</v>
      </c>
      <c r="O8" s="25">
        <f>SUM(P8:U8)</f>
        <v>0</v>
      </c>
      <c r="P8" s="26"/>
      <c r="Q8" s="27"/>
      <c r="R8" s="27"/>
      <c r="S8" s="27">
        <v>1</v>
      </c>
      <c r="T8" s="27">
        <v>-1</v>
      </c>
      <c r="U8" s="24"/>
      <c r="V8" s="25">
        <f>SUM(W8:Z8)</f>
        <v>0</v>
      </c>
      <c r="W8" s="27"/>
      <c r="X8" s="27"/>
      <c r="Y8" s="27"/>
      <c r="Z8" s="28"/>
      <c r="AB8" s="22">
        <v>0</v>
      </c>
      <c r="AC8" s="22">
        <v>0</v>
      </c>
      <c r="AD8" s="22">
        <v>0</v>
      </c>
      <c r="AE8" s="22">
        <v>0</v>
      </c>
      <c r="AF8" s="22">
        <v>0</v>
      </c>
    </row>
    <row r="9" spans="1:32" s="22" customFormat="1" ht="26.1" customHeight="1">
      <c r="A9" s="29" t="s">
        <v>22</v>
      </c>
      <c r="B9" s="24">
        <f t="shared" ref="B9:B52" si="3">C9+J9+O9+V9</f>
        <v>0</v>
      </c>
      <c r="C9" s="30">
        <f t="shared" si="2"/>
        <v>0</v>
      </c>
      <c r="D9" s="31"/>
      <c r="E9" s="32"/>
      <c r="F9" s="32">
        <v>1</v>
      </c>
      <c r="G9" s="32"/>
      <c r="H9" s="32">
        <v>-1</v>
      </c>
      <c r="I9" s="33"/>
      <c r="J9" s="25">
        <f t="shared" ref="J9:J52" si="4">SUM(K9:N9)</f>
        <v>0</v>
      </c>
      <c r="K9" s="32"/>
      <c r="L9" s="32"/>
      <c r="M9" s="32"/>
      <c r="N9" s="33"/>
      <c r="O9" s="25">
        <f t="shared" ref="O9:O52" si="5">SUM(P9:U9)</f>
        <v>0</v>
      </c>
      <c r="P9" s="31"/>
      <c r="Q9" s="32"/>
      <c r="R9" s="32"/>
      <c r="S9" s="32"/>
      <c r="T9" s="32"/>
      <c r="U9" s="33"/>
      <c r="V9" s="25">
        <f t="shared" ref="V9:V52" si="6">SUM(W9:Z9)</f>
        <v>0</v>
      </c>
      <c r="W9" s="32"/>
      <c r="X9" s="32"/>
      <c r="Y9" s="32"/>
      <c r="Z9" s="34"/>
      <c r="AB9" s="22">
        <v>0</v>
      </c>
      <c r="AC9" s="22">
        <v>0</v>
      </c>
      <c r="AD9" s="22">
        <v>0</v>
      </c>
      <c r="AE9" s="22">
        <v>0</v>
      </c>
      <c r="AF9" s="22">
        <v>0</v>
      </c>
    </row>
    <row r="10" spans="1:32" s="22" customFormat="1" ht="26.1" customHeight="1">
      <c r="A10" s="29" t="s">
        <v>23</v>
      </c>
      <c r="B10" s="24">
        <f t="shared" si="3"/>
        <v>0</v>
      </c>
      <c r="C10" s="30">
        <f t="shared" si="2"/>
        <v>0</v>
      </c>
      <c r="D10" s="31"/>
      <c r="E10" s="32">
        <v>1</v>
      </c>
      <c r="F10" s="32"/>
      <c r="G10" s="32">
        <v>-1</v>
      </c>
      <c r="H10" s="32">
        <v>1</v>
      </c>
      <c r="I10" s="33">
        <v>-1</v>
      </c>
      <c r="J10" s="25">
        <f t="shared" si="4"/>
        <v>0</v>
      </c>
      <c r="K10" s="32"/>
      <c r="L10" s="32"/>
      <c r="M10" s="32"/>
      <c r="N10" s="33"/>
      <c r="O10" s="25">
        <f t="shared" si="5"/>
        <v>0</v>
      </c>
      <c r="P10" s="31"/>
      <c r="Q10" s="32"/>
      <c r="R10" s="32"/>
      <c r="S10" s="32"/>
      <c r="T10" s="32">
        <v>1</v>
      </c>
      <c r="U10" s="33">
        <v>-1</v>
      </c>
      <c r="V10" s="25">
        <f t="shared" si="6"/>
        <v>0</v>
      </c>
      <c r="W10" s="32"/>
      <c r="X10" s="32"/>
      <c r="Y10" s="32"/>
      <c r="Z10" s="34"/>
      <c r="AB10" s="22">
        <v>0</v>
      </c>
      <c r="AC10" s="22">
        <v>0</v>
      </c>
      <c r="AD10" s="22">
        <v>0</v>
      </c>
      <c r="AE10" s="22">
        <v>0</v>
      </c>
      <c r="AF10" s="22">
        <v>0</v>
      </c>
    </row>
    <row r="11" spans="1:32" s="22" customFormat="1" ht="26.1" customHeight="1">
      <c r="A11" s="29" t="s">
        <v>24</v>
      </c>
      <c r="B11" s="24">
        <f t="shared" si="3"/>
        <v>0</v>
      </c>
      <c r="C11" s="30">
        <f t="shared" si="2"/>
        <v>0</v>
      </c>
      <c r="D11" s="31"/>
      <c r="E11" s="32"/>
      <c r="F11" s="32">
        <v>1</v>
      </c>
      <c r="G11" s="32">
        <f>-1+1</f>
        <v>0</v>
      </c>
      <c r="H11" s="32">
        <v>-1</v>
      </c>
      <c r="I11" s="33"/>
      <c r="J11" s="25">
        <f t="shared" si="4"/>
        <v>0</v>
      </c>
      <c r="K11" s="32"/>
      <c r="L11" s="32">
        <v>1</v>
      </c>
      <c r="M11" s="32">
        <v>-1</v>
      </c>
      <c r="N11" s="33"/>
      <c r="O11" s="25">
        <f t="shared" si="5"/>
        <v>0</v>
      </c>
      <c r="P11" s="31"/>
      <c r="Q11" s="32"/>
      <c r="R11" s="32"/>
      <c r="S11" s="32"/>
      <c r="T11" s="32"/>
      <c r="U11" s="33"/>
      <c r="V11" s="25">
        <f t="shared" si="6"/>
        <v>0</v>
      </c>
      <c r="W11" s="32"/>
      <c r="X11" s="32"/>
      <c r="Y11" s="32"/>
      <c r="Z11" s="34"/>
      <c r="AB11" s="22">
        <v>0</v>
      </c>
      <c r="AC11" s="22">
        <v>0</v>
      </c>
      <c r="AD11" s="22">
        <v>0</v>
      </c>
      <c r="AE11" s="22">
        <v>0</v>
      </c>
      <c r="AF11" s="22">
        <v>0</v>
      </c>
    </row>
    <row r="12" spans="1:32" s="22" customFormat="1" ht="26.1" customHeight="1">
      <c r="A12" s="29" t="s">
        <v>25</v>
      </c>
      <c r="B12" s="24">
        <f t="shared" si="3"/>
        <v>0</v>
      </c>
      <c r="C12" s="30">
        <f t="shared" si="2"/>
        <v>0</v>
      </c>
      <c r="D12" s="31"/>
      <c r="E12" s="32"/>
      <c r="F12" s="32">
        <v>1</v>
      </c>
      <c r="G12" s="32"/>
      <c r="H12" s="32"/>
      <c r="I12" s="33">
        <v>-1</v>
      </c>
      <c r="J12" s="25">
        <f t="shared" si="4"/>
        <v>0</v>
      </c>
      <c r="K12" s="32"/>
      <c r="L12" s="32"/>
      <c r="M12" s="32"/>
      <c r="N12" s="33"/>
      <c r="O12" s="25">
        <f t="shared" si="5"/>
        <v>0</v>
      </c>
      <c r="P12" s="31"/>
      <c r="Q12" s="32"/>
      <c r="R12" s="32"/>
      <c r="S12" s="32"/>
      <c r="T12" s="32"/>
      <c r="U12" s="33"/>
      <c r="V12" s="25">
        <f t="shared" si="6"/>
        <v>0</v>
      </c>
      <c r="W12" s="32"/>
      <c r="X12" s="32"/>
      <c r="Y12" s="32"/>
      <c r="Z12" s="34"/>
      <c r="AB12" s="22">
        <v>0</v>
      </c>
      <c r="AC12" s="22">
        <v>0</v>
      </c>
      <c r="AD12" s="22">
        <v>0</v>
      </c>
      <c r="AE12" s="22">
        <v>0</v>
      </c>
      <c r="AF12" s="22">
        <v>0</v>
      </c>
    </row>
    <row r="13" spans="1:32" s="22" customFormat="1" ht="26.1" customHeight="1">
      <c r="A13" s="29" t="s">
        <v>26</v>
      </c>
      <c r="B13" s="24">
        <f t="shared" si="3"/>
        <v>0</v>
      </c>
      <c r="C13" s="30">
        <f t="shared" si="2"/>
        <v>0</v>
      </c>
      <c r="D13" s="31"/>
      <c r="E13" s="32"/>
      <c r="F13" s="32"/>
      <c r="G13" s="32"/>
      <c r="H13" s="32">
        <v>2</v>
      </c>
      <c r="I13" s="33">
        <v>-2</v>
      </c>
      <c r="J13" s="25">
        <f t="shared" si="4"/>
        <v>0</v>
      </c>
      <c r="K13" s="32"/>
      <c r="L13" s="32"/>
      <c r="M13" s="32"/>
      <c r="N13" s="33"/>
      <c r="O13" s="25">
        <f t="shared" si="5"/>
        <v>0</v>
      </c>
      <c r="P13" s="31"/>
      <c r="Q13" s="32"/>
      <c r="R13" s="32"/>
      <c r="S13" s="32"/>
      <c r="T13" s="32"/>
      <c r="U13" s="33"/>
      <c r="V13" s="25">
        <f t="shared" si="6"/>
        <v>0</v>
      </c>
      <c r="W13" s="32"/>
      <c r="X13" s="32"/>
      <c r="Y13" s="32"/>
      <c r="Z13" s="34"/>
      <c r="AB13" s="22">
        <v>0</v>
      </c>
      <c r="AC13" s="22">
        <v>0</v>
      </c>
      <c r="AD13" s="22">
        <v>0</v>
      </c>
      <c r="AE13" s="22">
        <v>0</v>
      </c>
      <c r="AF13" s="22">
        <v>0</v>
      </c>
    </row>
    <row r="14" spans="1:32" s="22" customFormat="1" ht="26.1" customHeight="1">
      <c r="A14" s="29" t="s">
        <v>27</v>
      </c>
      <c r="B14" s="24">
        <f t="shared" si="3"/>
        <v>0</v>
      </c>
      <c r="C14" s="30">
        <f t="shared" si="2"/>
        <v>0</v>
      </c>
      <c r="D14" s="31"/>
      <c r="E14" s="32"/>
      <c r="F14" s="32"/>
      <c r="G14" s="32"/>
      <c r="H14" s="32">
        <v>1</v>
      </c>
      <c r="I14" s="33">
        <v>-1</v>
      </c>
      <c r="J14" s="25">
        <f t="shared" si="4"/>
        <v>0</v>
      </c>
      <c r="K14" s="32"/>
      <c r="L14" s="32"/>
      <c r="M14" s="32"/>
      <c r="N14" s="33"/>
      <c r="O14" s="25">
        <f t="shared" si="5"/>
        <v>0</v>
      </c>
      <c r="P14" s="31"/>
      <c r="Q14" s="32"/>
      <c r="R14" s="32"/>
      <c r="S14" s="32">
        <v>1</v>
      </c>
      <c r="T14" s="32">
        <v>-1</v>
      </c>
      <c r="U14" s="33"/>
      <c r="V14" s="25">
        <f t="shared" si="6"/>
        <v>0</v>
      </c>
      <c r="W14" s="32"/>
      <c r="X14" s="32"/>
      <c r="Y14" s="32"/>
      <c r="Z14" s="34"/>
      <c r="AB14" s="22">
        <v>0</v>
      </c>
      <c r="AC14" s="22">
        <v>0</v>
      </c>
      <c r="AD14" s="22">
        <v>0</v>
      </c>
      <c r="AE14" s="22">
        <v>0</v>
      </c>
      <c r="AF14" s="22">
        <v>0</v>
      </c>
    </row>
    <row r="15" spans="1:32" s="22" customFormat="1" ht="26.1" customHeight="1">
      <c r="A15" s="29" t="s">
        <v>28</v>
      </c>
      <c r="B15" s="24">
        <f t="shared" si="3"/>
        <v>0</v>
      </c>
      <c r="C15" s="30">
        <f t="shared" si="2"/>
        <v>0</v>
      </c>
      <c r="D15" s="31"/>
      <c r="E15" s="32">
        <v>1</v>
      </c>
      <c r="F15" s="32">
        <v>-1</v>
      </c>
      <c r="G15" s="32">
        <v>1</v>
      </c>
      <c r="H15" s="32">
        <v>-1</v>
      </c>
      <c r="I15" s="33"/>
      <c r="J15" s="25">
        <f t="shared" si="4"/>
        <v>0</v>
      </c>
      <c r="K15" s="32"/>
      <c r="L15" s="32"/>
      <c r="M15" s="32"/>
      <c r="N15" s="33"/>
      <c r="O15" s="25">
        <f t="shared" si="5"/>
        <v>0</v>
      </c>
      <c r="P15" s="31"/>
      <c r="Q15" s="32"/>
      <c r="R15" s="32"/>
      <c r="S15" s="32"/>
      <c r="T15" s="32">
        <v>1</v>
      </c>
      <c r="U15" s="33">
        <v>-1</v>
      </c>
      <c r="V15" s="25">
        <f t="shared" si="6"/>
        <v>0</v>
      </c>
      <c r="W15" s="32"/>
      <c r="X15" s="32"/>
      <c r="Y15" s="32"/>
      <c r="Z15" s="34"/>
      <c r="AB15" s="22">
        <v>0</v>
      </c>
      <c r="AC15" s="22">
        <v>0</v>
      </c>
      <c r="AD15" s="22">
        <v>0</v>
      </c>
      <c r="AE15" s="22">
        <v>0</v>
      </c>
      <c r="AF15" s="22">
        <v>0</v>
      </c>
    </row>
    <row r="16" spans="1:32" s="22" customFormat="1" ht="26.1" customHeight="1">
      <c r="A16" s="29" t="s">
        <v>29</v>
      </c>
      <c r="B16" s="24">
        <f t="shared" si="3"/>
        <v>0</v>
      </c>
      <c r="C16" s="30">
        <f t="shared" si="2"/>
        <v>0</v>
      </c>
      <c r="D16" s="31"/>
      <c r="E16" s="32"/>
      <c r="F16" s="32"/>
      <c r="G16" s="32"/>
      <c r="H16" s="32"/>
      <c r="I16" s="33"/>
      <c r="J16" s="25">
        <f t="shared" si="4"/>
        <v>0</v>
      </c>
      <c r="K16" s="32"/>
      <c r="L16" s="32"/>
      <c r="M16" s="32"/>
      <c r="N16" s="33"/>
      <c r="O16" s="25">
        <f t="shared" si="5"/>
        <v>0</v>
      </c>
      <c r="P16" s="31"/>
      <c r="Q16" s="32"/>
      <c r="R16" s="32">
        <v>1</v>
      </c>
      <c r="S16" s="32">
        <v>-1</v>
      </c>
      <c r="T16" s="32"/>
      <c r="U16" s="33"/>
      <c r="V16" s="25">
        <f t="shared" si="6"/>
        <v>0</v>
      </c>
      <c r="W16" s="32"/>
      <c r="X16" s="32"/>
      <c r="Y16" s="32"/>
      <c r="Z16" s="34"/>
      <c r="AB16" s="22">
        <v>0</v>
      </c>
      <c r="AC16" s="22">
        <v>0</v>
      </c>
      <c r="AD16" s="22">
        <v>0</v>
      </c>
      <c r="AE16" s="22">
        <v>0</v>
      </c>
      <c r="AF16" s="22">
        <v>0</v>
      </c>
    </row>
    <row r="17" spans="1:32" s="22" customFormat="1" ht="26.1" customHeight="1">
      <c r="A17" s="29" t="s">
        <v>30</v>
      </c>
      <c r="B17" s="24">
        <f t="shared" si="3"/>
        <v>0</v>
      </c>
      <c r="C17" s="30">
        <f t="shared" si="2"/>
        <v>0</v>
      </c>
      <c r="D17" s="31"/>
      <c r="E17" s="32"/>
      <c r="F17" s="32">
        <v>1</v>
      </c>
      <c r="G17" s="32"/>
      <c r="H17" s="32"/>
      <c r="I17" s="33">
        <v>-1</v>
      </c>
      <c r="J17" s="25">
        <f t="shared" si="4"/>
        <v>0</v>
      </c>
      <c r="K17" s="32"/>
      <c r="L17" s="32"/>
      <c r="M17" s="32"/>
      <c r="N17" s="33"/>
      <c r="O17" s="25">
        <f t="shared" si="5"/>
        <v>0</v>
      </c>
      <c r="P17" s="31"/>
      <c r="Q17" s="32"/>
      <c r="R17" s="32">
        <v>1</v>
      </c>
      <c r="S17" s="32">
        <v>-1</v>
      </c>
      <c r="T17" s="32"/>
      <c r="U17" s="33"/>
      <c r="V17" s="25">
        <f t="shared" si="6"/>
        <v>0</v>
      </c>
      <c r="W17" s="32"/>
      <c r="X17" s="32"/>
      <c r="Y17" s="32"/>
      <c r="Z17" s="34"/>
      <c r="AB17" s="22">
        <v>0</v>
      </c>
      <c r="AC17" s="22">
        <v>0</v>
      </c>
      <c r="AD17" s="22">
        <v>0</v>
      </c>
      <c r="AE17" s="22">
        <v>0</v>
      </c>
      <c r="AF17" s="22">
        <v>0</v>
      </c>
    </row>
    <row r="18" spans="1:32" s="22" customFormat="1" ht="26.1" customHeight="1">
      <c r="A18" s="29" t="s">
        <v>31</v>
      </c>
      <c r="B18" s="24">
        <f t="shared" si="3"/>
        <v>0</v>
      </c>
      <c r="C18" s="30">
        <f t="shared" si="2"/>
        <v>0</v>
      </c>
      <c r="D18" s="31"/>
      <c r="E18" s="32"/>
      <c r="F18" s="32"/>
      <c r="G18" s="32"/>
      <c r="H18" s="32">
        <v>1</v>
      </c>
      <c r="I18" s="33">
        <v>-1</v>
      </c>
      <c r="J18" s="25">
        <f t="shared" si="4"/>
        <v>0</v>
      </c>
      <c r="K18" s="32"/>
      <c r="L18" s="32"/>
      <c r="M18" s="32">
        <v>1</v>
      </c>
      <c r="N18" s="33">
        <v>-1</v>
      </c>
      <c r="O18" s="25">
        <f t="shared" si="5"/>
        <v>0</v>
      </c>
      <c r="P18" s="31"/>
      <c r="Q18" s="32"/>
      <c r="R18" s="32"/>
      <c r="S18" s="32"/>
      <c r="T18" s="32"/>
      <c r="U18" s="33"/>
      <c r="V18" s="25">
        <f t="shared" si="6"/>
        <v>0</v>
      </c>
      <c r="W18" s="32"/>
      <c r="X18" s="32"/>
      <c r="Y18" s="32"/>
      <c r="Z18" s="34"/>
      <c r="AB18" s="22">
        <v>0</v>
      </c>
      <c r="AC18" s="22">
        <v>0</v>
      </c>
      <c r="AD18" s="22">
        <v>0</v>
      </c>
      <c r="AE18" s="22">
        <v>0</v>
      </c>
      <c r="AF18" s="22">
        <v>0</v>
      </c>
    </row>
    <row r="19" spans="1:32" s="22" customFormat="1" ht="26.1" customHeight="1">
      <c r="A19" s="29" t="s">
        <v>32</v>
      </c>
      <c r="B19" s="24">
        <f t="shared" si="3"/>
        <v>0</v>
      </c>
      <c r="C19" s="30">
        <f t="shared" si="2"/>
        <v>0</v>
      </c>
      <c r="D19" s="31"/>
      <c r="E19" s="32">
        <v>1</v>
      </c>
      <c r="F19" s="32"/>
      <c r="G19" s="32">
        <v>-1</v>
      </c>
      <c r="H19" s="32">
        <v>1</v>
      </c>
      <c r="I19" s="33">
        <v>-1</v>
      </c>
      <c r="J19" s="25">
        <f t="shared" si="4"/>
        <v>0</v>
      </c>
      <c r="K19" s="32"/>
      <c r="L19" s="32"/>
      <c r="M19" s="32"/>
      <c r="N19" s="33"/>
      <c r="O19" s="25">
        <f t="shared" si="5"/>
        <v>0</v>
      </c>
      <c r="P19" s="31"/>
      <c r="Q19" s="32"/>
      <c r="R19" s="32"/>
      <c r="S19" s="32"/>
      <c r="T19" s="32">
        <v>1</v>
      </c>
      <c r="U19" s="33">
        <v>-1</v>
      </c>
      <c r="V19" s="25">
        <f t="shared" si="6"/>
        <v>0</v>
      </c>
      <c r="W19" s="32"/>
      <c r="X19" s="32"/>
      <c r="Y19" s="32"/>
      <c r="Z19" s="34"/>
      <c r="AB19" s="22">
        <v>0</v>
      </c>
      <c r="AC19" s="22">
        <v>0</v>
      </c>
      <c r="AD19" s="22">
        <v>0</v>
      </c>
      <c r="AE19" s="22">
        <v>0</v>
      </c>
      <c r="AF19" s="22">
        <v>0</v>
      </c>
    </row>
    <row r="20" spans="1:32" s="22" customFormat="1" ht="26.1" customHeight="1">
      <c r="A20" s="29" t="s">
        <v>33</v>
      </c>
      <c r="B20" s="24">
        <f t="shared" si="3"/>
        <v>0</v>
      </c>
      <c r="C20" s="30">
        <f t="shared" si="2"/>
        <v>0</v>
      </c>
      <c r="D20" s="31"/>
      <c r="E20" s="32"/>
      <c r="F20" s="32"/>
      <c r="G20" s="32">
        <v>1</v>
      </c>
      <c r="H20" s="32">
        <v>-1</v>
      </c>
      <c r="I20" s="33"/>
      <c r="J20" s="25">
        <f t="shared" si="4"/>
        <v>0</v>
      </c>
      <c r="K20" s="32"/>
      <c r="L20" s="32"/>
      <c r="M20" s="32"/>
      <c r="N20" s="33"/>
      <c r="O20" s="25">
        <f t="shared" si="5"/>
        <v>0</v>
      </c>
      <c r="P20" s="31"/>
      <c r="Q20" s="32"/>
      <c r="R20" s="32"/>
      <c r="S20" s="32"/>
      <c r="T20" s="32">
        <v>1</v>
      </c>
      <c r="U20" s="33">
        <v>-1</v>
      </c>
      <c r="V20" s="25">
        <f t="shared" si="6"/>
        <v>0</v>
      </c>
      <c r="W20" s="32"/>
      <c r="X20" s="32"/>
      <c r="Y20" s="32"/>
      <c r="Z20" s="34"/>
      <c r="AB20" s="22">
        <v>0</v>
      </c>
      <c r="AC20" s="22">
        <v>0</v>
      </c>
      <c r="AD20" s="22">
        <v>0</v>
      </c>
      <c r="AE20" s="22">
        <v>0</v>
      </c>
      <c r="AF20" s="22">
        <v>0</v>
      </c>
    </row>
    <row r="21" spans="1:32" s="22" customFormat="1" ht="26.1" customHeight="1">
      <c r="A21" s="29" t="s">
        <v>34</v>
      </c>
      <c r="B21" s="24">
        <f t="shared" si="3"/>
        <v>0</v>
      </c>
      <c r="C21" s="30">
        <f t="shared" si="2"/>
        <v>0</v>
      </c>
      <c r="D21" s="31"/>
      <c r="E21" s="32"/>
      <c r="F21" s="32"/>
      <c r="G21" s="32">
        <v>1</v>
      </c>
      <c r="H21" s="32"/>
      <c r="I21" s="33">
        <v>-1</v>
      </c>
      <c r="J21" s="25">
        <f t="shared" si="4"/>
        <v>0</v>
      </c>
      <c r="K21" s="32"/>
      <c r="L21" s="32"/>
      <c r="M21" s="32"/>
      <c r="N21" s="33"/>
      <c r="O21" s="25">
        <f t="shared" si="5"/>
        <v>0</v>
      </c>
      <c r="P21" s="31"/>
      <c r="Q21" s="32"/>
      <c r="R21" s="32">
        <v>1</v>
      </c>
      <c r="S21" s="32">
        <v>-1</v>
      </c>
      <c r="T21" s="32"/>
      <c r="U21" s="33"/>
      <c r="V21" s="25">
        <f t="shared" si="6"/>
        <v>0</v>
      </c>
      <c r="W21" s="32"/>
      <c r="X21" s="32"/>
      <c r="Y21" s="32"/>
      <c r="Z21" s="34"/>
      <c r="AB21" s="22">
        <v>0</v>
      </c>
      <c r="AC21" s="22">
        <v>0</v>
      </c>
      <c r="AD21" s="22">
        <v>0</v>
      </c>
      <c r="AE21" s="22">
        <v>0</v>
      </c>
      <c r="AF21" s="22">
        <v>0</v>
      </c>
    </row>
    <row r="22" spans="1:32" s="22" customFormat="1" ht="26.1" customHeight="1">
      <c r="A22" s="29" t="s">
        <v>35</v>
      </c>
      <c r="B22" s="24">
        <f t="shared" si="3"/>
        <v>0</v>
      </c>
      <c r="C22" s="30">
        <f t="shared" si="2"/>
        <v>0</v>
      </c>
      <c r="D22" s="31"/>
      <c r="E22" s="32"/>
      <c r="F22" s="32"/>
      <c r="G22" s="32">
        <v>1</v>
      </c>
      <c r="H22" s="32"/>
      <c r="I22" s="33">
        <v>-1</v>
      </c>
      <c r="J22" s="25">
        <f t="shared" si="4"/>
        <v>0</v>
      </c>
      <c r="K22" s="32"/>
      <c r="L22" s="32"/>
      <c r="M22" s="32"/>
      <c r="N22" s="33"/>
      <c r="O22" s="25">
        <f t="shared" si="5"/>
        <v>0</v>
      </c>
      <c r="P22" s="31"/>
      <c r="Q22" s="32"/>
      <c r="R22" s="32"/>
      <c r="S22" s="32"/>
      <c r="T22" s="32"/>
      <c r="U22" s="33"/>
      <c r="V22" s="25">
        <f t="shared" si="6"/>
        <v>0</v>
      </c>
      <c r="W22" s="32"/>
      <c r="X22" s="32"/>
      <c r="Y22" s="32"/>
      <c r="Z22" s="34"/>
      <c r="AB22" s="22">
        <v>0</v>
      </c>
      <c r="AC22" s="22">
        <v>0</v>
      </c>
      <c r="AD22" s="22">
        <v>0</v>
      </c>
      <c r="AE22" s="22">
        <v>0</v>
      </c>
      <c r="AF22" s="22">
        <v>0</v>
      </c>
    </row>
    <row r="23" spans="1:32" s="22" customFormat="1" ht="26.1" customHeight="1">
      <c r="A23" s="29" t="s">
        <v>36</v>
      </c>
      <c r="B23" s="24">
        <f t="shared" si="3"/>
        <v>0</v>
      </c>
      <c r="C23" s="30">
        <f t="shared" si="2"/>
        <v>0</v>
      </c>
      <c r="D23" s="31"/>
      <c r="E23" s="32"/>
      <c r="F23" s="32"/>
      <c r="G23" s="32">
        <v>1</v>
      </c>
      <c r="H23" s="35"/>
      <c r="I23" s="33">
        <v>-1</v>
      </c>
      <c r="J23" s="25">
        <f t="shared" si="4"/>
        <v>0</v>
      </c>
      <c r="K23" s="32"/>
      <c r="L23" s="32"/>
      <c r="M23" s="32"/>
      <c r="N23" s="33"/>
      <c r="O23" s="25">
        <f t="shared" si="5"/>
        <v>0</v>
      </c>
      <c r="P23" s="31"/>
      <c r="Q23" s="32"/>
      <c r="R23" s="32"/>
      <c r="S23" s="32"/>
      <c r="T23" s="32"/>
      <c r="U23" s="33"/>
      <c r="V23" s="25">
        <f t="shared" si="6"/>
        <v>0</v>
      </c>
      <c r="W23" s="32"/>
      <c r="X23" s="32"/>
      <c r="Y23" s="32"/>
      <c r="Z23" s="34"/>
      <c r="AB23" s="22">
        <v>0</v>
      </c>
      <c r="AC23" s="22">
        <v>0</v>
      </c>
      <c r="AD23" s="22">
        <v>0</v>
      </c>
      <c r="AE23" s="22">
        <v>0</v>
      </c>
      <c r="AF23" s="22">
        <v>0</v>
      </c>
    </row>
    <row r="24" spans="1:32" s="22" customFormat="1" ht="26.1" customHeight="1">
      <c r="A24" s="29" t="s">
        <v>37</v>
      </c>
      <c r="B24" s="24">
        <f t="shared" si="3"/>
        <v>0</v>
      </c>
      <c r="C24" s="30">
        <f t="shared" si="2"/>
        <v>0</v>
      </c>
      <c r="D24" s="31">
        <v>1</v>
      </c>
      <c r="E24" s="32">
        <v>-1</v>
      </c>
      <c r="F24" s="32"/>
      <c r="G24" s="32"/>
      <c r="H24" s="32">
        <v>1</v>
      </c>
      <c r="I24" s="33">
        <v>-1</v>
      </c>
      <c r="J24" s="25">
        <f t="shared" si="4"/>
        <v>0</v>
      </c>
      <c r="K24" s="32"/>
      <c r="L24" s="32"/>
      <c r="M24" s="32"/>
      <c r="N24" s="33"/>
      <c r="O24" s="25">
        <f t="shared" si="5"/>
        <v>0</v>
      </c>
      <c r="P24" s="31"/>
      <c r="Q24" s="32"/>
      <c r="R24" s="35"/>
      <c r="S24" s="32">
        <v>1</v>
      </c>
      <c r="T24" s="32">
        <v>-1</v>
      </c>
      <c r="U24" s="33"/>
      <c r="V24" s="25">
        <f t="shared" si="6"/>
        <v>0</v>
      </c>
      <c r="W24" s="35"/>
      <c r="X24" s="32"/>
      <c r="Y24" s="32"/>
      <c r="Z24" s="34"/>
      <c r="AB24" s="22">
        <v>0</v>
      </c>
      <c r="AC24" s="22">
        <v>0</v>
      </c>
      <c r="AD24" s="22">
        <v>0</v>
      </c>
      <c r="AE24" s="22">
        <v>0</v>
      </c>
      <c r="AF24" s="22">
        <v>0</v>
      </c>
    </row>
    <row r="25" spans="1:32" s="22" customFormat="1" ht="26.1" customHeight="1">
      <c r="A25" s="29" t="s">
        <v>38</v>
      </c>
      <c r="B25" s="24">
        <f t="shared" si="3"/>
        <v>0</v>
      </c>
      <c r="C25" s="30">
        <f t="shared" si="2"/>
        <v>0</v>
      </c>
      <c r="D25" s="31"/>
      <c r="E25" s="32"/>
      <c r="F25" s="32"/>
      <c r="G25" s="32"/>
      <c r="H25" s="32">
        <v>1</v>
      </c>
      <c r="I25" s="33">
        <v>-1</v>
      </c>
      <c r="J25" s="25">
        <f t="shared" si="4"/>
        <v>0</v>
      </c>
      <c r="K25" s="32"/>
      <c r="L25" s="32"/>
      <c r="M25" s="32"/>
      <c r="N25" s="33"/>
      <c r="O25" s="25">
        <f t="shared" si="5"/>
        <v>0</v>
      </c>
      <c r="P25" s="31"/>
      <c r="Q25" s="32"/>
      <c r="R25" s="32"/>
      <c r="S25" s="32"/>
      <c r="T25" s="32"/>
      <c r="U25" s="33"/>
      <c r="V25" s="25">
        <f t="shared" si="6"/>
        <v>0</v>
      </c>
      <c r="W25" s="32"/>
      <c r="X25" s="32"/>
      <c r="Y25" s="32"/>
      <c r="Z25" s="34"/>
      <c r="AB25" s="22">
        <v>0</v>
      </c>
      <c r="AC25" s="22">
        <v>0</v>
      </c>
      <c r="AD25" s="22">
        <v>0</v>
      </c>
      <c r="AE25" s="22">
        <v>0</v>
      </c>
      <c r="AF25" s="22">
        <v>0</v>
      </c>
    </row>
    <row r="26" spans="1:32" s="22" customFormat="1" ht="26.1" customHeight="1">
      <c r="A26" s="29" t="s">
        <v>39</v>
      </c>
      <c r="B26" s="24">
        <f t="shared" si="3"/>
        <v>0</v>
      </c>
      <c r="C26" s="30">
        <f t="shared" si="2"/>
        <v>0</v>
      </c>
      <c r="D26" s="31"/>
      <c r="E26" s="32"/>
      <c r="F26" s="32"/>
      <c r="G26" s="32">
        <v>1</v>
      </c>
      <c r="H26" s="32">
        <v>-1</v>
      </c>
      <c r="I26" s="33"/>
      <c r="J26" s="25">
        <f t="shared" si="4"/>
        <v>0</v>
      </c>
      <c r="K26" s="32"/>
      <c r="L26" s="32"/>
      <c r="M26" s="32"/>
      <c r="N26" s="33"/>
      <c r="O26" s="25">
        <f t="shared" si="5"/>
        <v>0</v>
      </c>
      <c r="P26" s="31"/>
      <c r="Q26" s="32">
        <v>1</v>
      </c>
      <c r="R26" s="32">
        <v>-1</v>
      </c>
      <c r="S26" s="32"/>
      <c r="T26" s="32">
        <v>1</v>
      </c>
      <c r="U26" s="33">
        <v>-1</v>
      </c>
      <c r="V26" s="25">
        <f t="shared" si="6"/>
        <v>0</v>
      </c>
      <c r="W26" s="32"/>
      <c r="X26" s="32"/>
      <c r="Y26" s="32"/>
      <c r="Z26" s="34"/>
      <c r="AB26" s="22">
        <v>0</v>
      </c>
      <c r="AC26" s="22">
        <v>0</v>
      </c>
      <c r="AD26" s="22">
        <v>0</v>
      </c>
      <c r="AE26" s="22">
        <v>0</v>
      </c>
      <c r="AF26" s="22">
        <v>0</v>
      </c>
    </row>
    <row r="27" spans="1:32" s="22" customFormat="1" ht="26.1" customHeight="1">
      <c r="A27" s="29" t="s">
        <v>40</v>
      </c>
      <c r="B27" s="24">
        <f t="shared" si="3"/>
        <v>0</v>
      </c>
      <c r="C27" s="30">
        <f t="shared" si="2"/>
        <v>0</v>
      </c>
      <c r="D27" s="31"/>
      <c r="E27" s="32">
        <v>1</v>
      </c>
      <c r="F27" s="32">
        <v>-1</v>
      </c>
      <c r="G27" s="32"/>
      <c r="H27" s="32"/>
      <c r="I27" s="33"/>
      <c r="J27" s="25">
        <f t="shared" si="4"/>
        <v>0</v>
      </c>
      <c r="K27" s="32"/>
      <c r="L27" s="32"/>
      <c r="M27" s="32"/>
      <c r="N27" s="33"/>
      <c r="O27" s="25">
        <f t="shared" si="5"/>
        <v>0</v>
      </c>
      <c r="P27" s="31">
        <v>1</v>
      </c>
      <c r="Q27" s="32">
        <v>-1</v>
      </c>
      <c r="R27" s="32"/>
      <c r="S27" s="32"/>
      <c r="T27" s="32"/>
      <c r="U27" s="33"/>
      <c r="V27" s="25">
        <f t="shared" si="6"/>
        <v>0</v>
      </c>
      <c r="W27" s="32"/>
      <c r="X27" s="32"/>
      <c r="Y27" s="32"/>
      <c r="Z27" s="34"/>
      <c r="AB27" s="22">
        <v>0</v>
      </c>
      <c r="AC27" s="22">
        <v>0</v>
      </c>
      <c r="AD27" s="22">
        <v>0</v>
      </c>
      <c r="AE27" s="22">
        <v>0</v>
      </c>
      <c r="AF27" s="22">
        <v>0</v>
      </c>
    </row>
    <row r="28" spans="1:32" s="22" customFormat="1" ht="26.1" customHeight="1">
      <c r="A28" s="29" t="s">
        <v>41</v>
      </c>
      <c r="B28" s="24">
        <f t="shared" si="3"/>
        <v>0</v>
      </c>
      <c r="C28" s="30">
        <f t="shared" si="2"/>
        <v>0</v>
      </c>
      <c r="D28" s="31"/>
      <c r="E28" s="32"/>
      <c r="F28" s="32"/>
      <c r="G28" s="32">
        <v>1</v>
      </c>
      <c r="H28" s="32"/>
      <c r="I28" s="33">
        <v>-1</v>
      </c>
      <c r="J28" s="25">
        <f t="shared" si="4"/>
        <v>0</v>
      </c>
      <c r="K28" s="32"/>
      <c r="L28" s="32"/>
      <c r="M28" s="32"/>
      <c r="N28" s="33"/>
      <c r="O28" s="25">
        <f t="shared" si="5"/>
        <v>0</v>
      </c>
      <c r="P28" s="31"/>
      <c r="Q28" s="32"/>
      <c r="R28" s="32"/>
      <c r="S28" s="32">
        <v>1</v>
      </c>
      <c r="T28" s="32">
        <v>-1</v>
      </c>
      <c r="U28" s="33"/>
      <c r="V28" s="25">
        <f t="shared" si="6"/>
        <v>0</v>
      </c>
      <c r="W28" s="32"/>
      <c r="X28" s="32"/>
      <c r="Y28" s="32"/>
      <c r="Z28" s="34"/>
      <c r="AB28" s="22">
        <v>0</v>
      </c>
      <c r="AC28" s="22">
        <v>0</v>
      </c>
      <c r="AD28" s="22">
        <v>0</v>
      </c>
      <c r="AE28" s="22">
        <v>0</v>
      </c>
      <c r="AF28" s="22">
        <v>0</v>
      </c>
    </row>
    <row r="29" spans="1:32" s="22" customFormat="1" ht="26.1" customHeight="1">
      <c r="A29" s="29" t="s">
        <v>42</v>
      </c>
      <c r="B29" s="24">
        <f t="shared" si="3"/>
        <v>0</v>
      </c>
      <c r="C29" s="30">
        <f t="shared" si="2"/>
        <v>0</v>
      </c>
      <c r="D29" s="31"/>
      <c r="E29" s="32"/>
      <c r="F29" s="32"/>
      <c r="G29" s="32"/>
      <c r="H29" s="32"/>
      <c r="I29" s="33"/>
      <c r="J29" s="25">
        <f t="shared" si="4"/>
        <v>0</v>
      </c>
      <c r="K29" s="32"/>
      <c r="L29" s="32"/>
      <c r="M29" s="32"/>
      <c r="N29" s="33"/>
      <c r="O29" s="25">
        <f t="shared" si="5"/>
        <v>0</v>
      </c>
      <c r="P29" s="31"/>
      <c r="Q29" s="32"/>
      <c r="R29" s="32"/>
      <c r="S29" s="32"/>
      <c r="T29" s="32"/>
      <c r="U29" s="33"/>
      <c r="V29" s="25">
        <f t="shared" si="6"/>
        <v>0</v>
      </c>
      <c r="W29" s="32"/>
      <c r="X29" s="32"/>
      <c r="Y29" s="32"/>
      <c r="Z29" s="34"/>
      <c r="AB29" s="22">
        <v>0</v>
      </c>
      <c r="AC29" s="22">
        <v>0</v>
      </c>
      <c r="AD29" s="22">
        <v>0</v>
      </c>
      <c r="AE29" s="22">
        <v>0</v>
      </c>
      <c r="AF29" s="22">
        <v>0</v>
      </c>
    </row>
    <row r="30" spans="1:32" s="22" customFormat="1" ht="26.1" customHeight="1">
      <c r="A30" s="29" t="s">
        <v>43</v>
      </c>
      <c r="B30" s="24">
        <f t="shared" si="3"/>
        <v>0</v>
      </c>
      <c r="C30" s="30">
        <f t="shared" si="2"/>
        <v>0</v>
      </c>
      <c r="D30" s="31"/>
      <c r="E30" s="32"/>
      <c r="F30" s="32"/>
      <c r="G30" s="32"/>
      <c r="H30" s="32">
        <v>1</v>
      </c>
      <c r="I30" s="33">
        <v>-1</v>
      </c>
      <c r="J30" s="25">
        <f t="shared" si="4"/>
        <v>0</v>
      </c>
      <c r="K30" s="32"/>
      <c r="L30" s="32"/>
      <c r="M30" s="32"/>
      <c r="N30" s="33"/>
      <c r="O30" s="25">
        <f t="shared" si="5"/>
        <v>0</v>
      </c>
      <c r="P30" s="31"/>
      <c r="Q30" s="32"/>
      <c r="R30" s="32"/>
      <c r="S30" s="32"/>
      <c r="T30" s="32"/>
      <c r="U30" s="33"/>
      <c r="V30" s="25">
        <f t="shared" si="6"/>
        <v>0</v>
      </c>
      <c r="W30" s="32"/>
      <c r="X30" s="32"/>
      <c r="Y30" s="32"/>
      <c r="Z30" s="34"/>
      <c r="AB30" s="22">
        <v>0</v>
      </c>
      <c r="AC30" s="22">
        <v>0</v>
      </c>
      <c r="AD30" s="22">
        <v>0</v>
      </c>
      <c r="AE30" s="22">
        <v>0</v>
      </c>
      <c r="AF30" s="22">
        <v>0</v>
      </c>
    </row>
    <row r="31" spans="1:32" s="22" customFormat="1" ht="26.1" customHeight="1">
      <c r="A31" s="29" t="s">
        <v>44</v>
      </c>
      <c r="B31" s="24">
        <f t="shared" si="3"/>
        <v>0</v>
      </c>
      <c r="C31" s="30">
        <f t="shared" si="2"/>
        <v>0</v>
      </c>
      <c r="D31" s="31"/>
      <c r="E31" s="32"/>
      <c r="F31" s="32">
        <v>1</v>
      </c>
      <c r="G31" s="33">
        <v>-1</v>
      </c>
      <c r="H31" s="32"/>
      <c r="I31" s="33"/>
      <c r="J31" s="25">
        <f t="shared" si="4"/>
        <v>0</v>
      </c>
      <c r="K31" s="32"/>
      <c r="L31" s="32"/>
      <c r="M31" s="32"/>
      <c r="N31" s="33"/>
      <c r="O31" s="25">
        <f t="shared" si="5"/>
        <v>0</v>
      </c>
      <c r="P31" s="31"/>
      <c r="Q31" s="32"/>
      <c r="R31" s="32"/>
      <c r="S31" s="32"/>
      <c r="T31" s="32">
        <v>1</v>
      </c>
      <c r="U31" s="33">
        <v>-1</v>
      </c>
      <c r="V31" s="25">
        <f t="shared" si="6"/>
        <v>0</v>
      </c>
      <c r="W31" s="32"/>
      <c r="X31" s="32"/>
      <c r="Y31" s="32"/>
      <c r="Z31" s="34"/>
      <c r="AB31" s="22">
        <v>0</v>
      </c>
      <c r="AC31" s="22">
        <v>0</v>
      </c>
      <c r="AD31" s="22">
        <v>0</v>
      </c>
      <c r="AE31" s="22">
        <v>0</v>
      </c>
      <c r="AF31" s="22">
        <v>0</v>
      </c>
    </row>
    <row r="32" spans="1:32" s="22" customFormat="1" ht="26.1" customHeight="1">
      <c r="A32" s="29" t="s">
        <v>45</v>
      </c>
      <c r="B32" s="24">
        <f t="shared" si="3"/>
        <v>0</v>
      </c>
      <c r="C32" s="30">
        <f t="shared" si="2"/>
        <v>0</v>
      </c>
      <c r="D32" s="31"/>
      <c r="E32" s="32"/>
      <c r="F32" s="32"/>
      <c r="G32" s="32"/>
      <c r="H32" s="32"/>
      <c r="I32" s="33"/>
      <c r="J32" s="25">
        <f t="shared" si="4"/>
        <v>0</v>
      </c>
      <c r="K32" s="32"/>
      <c r="L32" s="32"/>
      <c r="M32" s="32"/>
      <c r="N32" s="33"/>
      <c r="O32" s="25">
        <f t="shared" si="5"/>
        <v>0</v>
      </c>
      <c r="P32" s="31"/>
      <c r="Q32" s="32">
        <v>1</v>
      </c>
      <c r="R32" s="32">
        <v>-1</v>
      </c>
      <c r="S32" s="32">
        <v>1</v>
      </c>
      <c r="T32" s="32">
        <v>-1</v>
      </c>
      <c r="U32" s="33"/>
      <c r="V32" s="25">
        <f t="shared" si="6"/>
        <v>0</v>
      </c>
      <c r="W32" s="32"/>
      <c r="X32" s="32"/>
      <c r="Y32" s="32"/>
      <c r="Z32" s="34"/>
      <c r="AB32" s="22">
        <v>0</v>
      </c>
      <c r="AC32" s="22">
        <v>0</v>
      </c>
      <c r="AD32" s="22">
        <v>0</v>
      </c>
      <c r="AE32" s="22">
        <v>0</v>
      </c>
      <c r="AF32" s="22">
        <v>0</v>
      </c>
    </row>
    <row r="33" spans="1:32" s="22" customFormat="1" ht="26.1" customHeight="1">
      <c r="A33" s="29" t="s">
        <v>46</v>
      </c>
      <c r="B33" s="24">
        <f t="shared" si="3"/>
        <v>0</v>
      </c>
      <c r="C33" s="30">
        <f t="shared" si="2"/>
        <v>0</v>
      </c>
      <c r="D33" s="31"/>
      <c r="E33" s="32"/>
      <c r="F33" s="32"/>
      <c r="G33" s="32"/>
      <c r="H33" s="32"/>
      <c r="I33" s="33"/>
      <c r="J33" s="25">
        <f t="shared" si="4"/>
        <v>0</v>
      </c>
      <c r="K33" s="32"/>
      <c r="L33" s="32"/>
      <c r="M33" s="32"/>
      <c r="N33" s="33"/>
      <c r="O33" s="25">
        <f t="shared" si="5"/>
        <v>0</v>
      </c>
      <c r="P33" s="31"/>
      <c r="Q33" s="32"/>
      <c r="R33" s="32"/>
      <c r="S33" s="32"/>
      <c r="T33" s="32">
        <v>1</v>
      </c>
      <c r="U33" s="33">
        <v>-1</v>
      </c>
      <c r="V33" s="25">
        <f t="shared" si="6"/>
        <v>0</v>
      </c>
      <c r="W33" s="32"/>
      <c r="X33" s="32"/>
      <c r="Y33" s="32"/>
      <c r="Z33" s="34"/>
      <c r="AB33" s="22">
        <v>0</v>
      </c>
      <c r="AC33" s="22">
        <v>0</v>
      </c>
      <c r="AD33" s="22">
        <v>0</v>
      </c>
      <c r="AE33" s="22">
        <v>0</v>
      </c>
      <c r="AF33" s="22">
        <v>0</v>
      </c>
    </row>
    <row r="34" spans="1:32" s="22" customFormat="1" ht="26.1" customHeight="1">
      <c r="A34" s="29" t="s">
        <v>47</v>
      </c>
      <c r="B34" s="24">
        <f t="shared" si="3"/>
        <v>0</v>
      </c>
      <c r="C34" s="30">
        <f t="shared" si="2"/>
        <v>0</v>
      </c>
      <c r="D34" s="31"/>
      <c r="E34" s="32"/>
      <c r="F34" s="32"/>
      <c r="G34" s="32"/>
      <c r="H34" s="32"/>
      <c r="I34" s="33"/>
      <c r="J34" s="25">
        <f t="shared" si="4"/>
        <v>0</v>
      </c>
      <c r="K34" s="32"/>
      <c r="L34" s="32"/>
      <c r="M34" s="32"/>
      <c r="N34" s="33"/>
      <c r="O34" s="25">
        <f t="shared" si="5"/>
        <v>0</v>
      </c>
      <c r="P34" s="31"/>
      <c r="Q34" s="32"/>
      <c r="R34" s="32">
        <v>1</v>
      </c>
      <c r="S34" s="32">
        <v>-1</v>
      </c>
      <c r="T34" s="32"/>
      <c r="U34" s="33"/>
      <c r="V34" s="25">
        <f t="shared" si="6"/>
        <v>0</v>
      </c>
      <c r="W34" s="32"/>
      <c r="X34" s="32"/>
      <c r="Y34" s="32"/>
      <c r="Z34" s="34"/>
      <c r="AB34" s="22">
        <v>0</v>
      </c>
      <c r="AC34" s="22">
        <v>0</v>
      </c>
      <c r="AD34" s="22">
        <v>0</v>
      </c>
      <c r="AE34" s="22">
        <v>0</v>
      </c>
      <c r="AF34" s="22">
        <v>0</v>
      </c>
    </row>
    <row r="35" spans="1:32" s="22" customFormat="1" ht="26.1" customHeight="1">
      <c r="A35" s="36" t="s">
        <v>48</v>
      </c>
      <c r="B35" s="24">
        <f t="shared" si="3"/>
        <v>0</v>
      </c>
      <c r="C35" s="30">
        <f t="shared" si="2"/>
        <v>0</v>
      </c>
      <c r="D35" s="31"/>
      <c r="E35" s="31"/>
      <c r="F35" s="31"/>
      <c r="G35" s="31">
        <v>1</v>
      </c>
      <c r="H35" s="31">
        <v>-1</v>
      </c>
      <c r="I35" s="37"/>
      <c r="J35" s="25">
        <f t="shared" si="4"/>
        <v>0</v>
      </c>
      <c r="K35" s="32"/>
      <c r="L35" s="32"/>
      <c r="M35" s="32"/>
      <c r="N35" s="33"/>
      <c r="O35" s="25">
        <f t="shared" si="5"/>
        <v>0</v>
      </c>
      <c r="P35" s="31"/>
      <c r="Q35" s="31"/>
      <c r="R35" s="32"/>
      <c r="S35" s="32"/>
      <c r="T35" s="32"/>
      <c r="U35" s="33"/>
      <c r="V35" s="25">
        <f t="shared" si="6"/>
        <v>0</v>
      </c>
      <c r="W35" s="32"/>
      <c r="X35" s="32"/>
      <c r="Y35" s="32"/>
      <c r="Z35" s="34"/>
      <c r="AB35" s="22">
        <v>0</v>
      </c>
      <c r="AC35" s="22">
        <v>0</v>
      </c>
      <c r="AD35" s="22">
        <v>0</v>
      </c>
      <c r="AE35" s="22">
        <v>0</v>
      </c>
      <c r="AF35" s="22">
        <v>0</v>
      </c>
    </row>
    <row r="36" spans="1:32" s="22" customFormat="1" ht="26.1" customHeight="1">
      <c r="A36" s="29" t="s">
        <v>49</v>
      </c>
      <c r="B36" s="24">
        <f t="shared" si="3"/>
        <v>0</v>
      </c>
      <c r="C36" s="30">
        <f t="shared" si="2"/>
        <v>0</v>
      </c>
      <c r="D36" s="31"/>
      <c r="E36" s="32"/>
      <c r="F36" s="32">
        <v>1</v>
      </c>
      <c r="G36" s="32">
        <v>-1</v>
      </c>
      <c r="H36" s="32">
        <v>1</v>
      </c>
      <c r="I36" s="33">
        <v>-1</v>
      </c>
      <c r="J36" s="25">
        <f t="shared" si="4"/>
        <v>0</v>
      </c>
      <c r="K36" s="32"/>
      <c r="L36" s="32"/>
      <c r="M36" s="32"/>
      <c r="N36" s="33"/>
      <c r="O36" s="25">
        <f t="shared" si="5"/>
        <v>0</v>
      </c>
      <c r="P36" s="31"/>
      <c r="Q36" s="32"/>
      <c r="R36" s="32"/>
      <c r="S36" s="32"/>
      <c r="T36" s="32"/>
      <c r="U36" s="33"/>
      <c r="V36" s="25">
        <f t="shared" si="6"/>
        <v>0</v>
      </c>
      <c r="W36" s="32"/>
      <c r="X36" s="32"/>
      <c r="Y36" s="32"/>
      <c r="Z36" s="34"/>
      <c r="AB36" s="22">
        <v>0</v>
      </c>
      <c r="AC36" s="22">
        <v>0</v>
      </c>
      <c r="AD36" s="22">
        <v>0</v>
      </c>
      <c r="AE36" s="22">
        <v>0</v>
      </c>
      <c r="AF36" s="22">
        <v>0</v>
      </c>
    </row>
    <row r="37" spans="1:32" s="22" customFormat="1" ht="26.1" customHeight="1">
      <c r="A37" s="29" t="s">
        <v>50</v>
      </c>
      <c r="B37" s="24">
        <f t="shared" si="3"/>
        <v>0</v>
      </c>
      <c r="C37" s="30">
        <f t="shared" si="2"/>
        <v>0</v>
      </c>
      <c r="D37" s="31"/>
      <c r="E37" s="32"/>
      <c r="F37" s="32">
        <v>1</v>
      </c>
      <c r="G37" s="32">
        <v>-1</v>
      </c>
      <c r="H37" s="32"/>
      <c r="I37" s="33"/>
      <c r="J37" s="25">
        <f t="shared" si="4"/>
        <v>0</v>
      </c>
      <c r="K37" s="32"/>
      <c r="L37" s="32"/>
      <c r="M37" s="32"/>
      <c r="N37" s="33"/>
      <c r="O37" s="25">
        <f t="shared" si="5"/>
        <v>0</v>
      </c>
      <c r="P37" s="31"/>
      <c r="Q37" s="32"/>
      <c r="R37" s="32"/>
      <c r="S37" s="32"/>
      <c r="T37" s="32"/>
      <c r="U37" s="33"/>
      <c r="V37" s="25">
        <f t="shared" si="6"/>
        <v>0</v>
      </c>
      <c r="W37" s="32"/>
      <c r="X37" s="32"/>
      <c r="Y37" s="32"/>
      <c r="Z37" s="34"/>
      <c r="AB37" s="22">
        <v>0</v>
      </c>
      <c r="AC37" s="22">
        <v>0</v>
      </c>
      <c r="AD37" s="22">
        <v>0</v>
      </c>
      <c r="AE37" s="22">
        <v>0</v>
      </c>
      <c r="AF37" s="22">
        <v>0</v>
      </c>
    </row>
    <row r="38" spans="1:32" s="22" customFormat="1" ht="26.1" customHeight="1">
      <c r="A38" s="29" t="s">
        <v>51</v>
      </c>
      <c r="B38" s="24">
        <f t="shared" si="3"/>
        <v>0</v>
      </c>
      <c r="C38" s="30">
        <f t="shared" si="2"/>
        <v>0</v>
      </c>
      <c r="D38" s="31"/>
      <c r="E38" s="32"/>
      <c r="F38" s="32"/>
      <c r="G38" s="32">
        <v>1</v>
      </c>
      <c r="H38" s="32">
        <v>-1</v>
      </c>
      <c r="I38" s="33"/>
      <c r="J38" s="25">
        <f t="shared" si="4"/>
        <v>0</v>
      </c>
      <c r="K38" s="32"/>
      <c r="L38" s="32"/>
      <c r="M38" s="32"/>
      <c r="N38" s="33"/>
      <c r="O38" s="25">
        <f t="shared" si="5"/>
        <v>0</v>
      </c>
      <c r="P38" s="31"/>
      <c r="Q38" s="32"/>
      <c r="R38" s="32"/>
      <c r="S38" s="32"/>
      <c r="T38" s="32"/>
      <c r="U38" s="33"/>
      <c r="V38" s="25">
        <f t="shared" si="6"/>
        <v>0</v>
      </c>
      <c r="W38" s="32"/>
      <c r="X38" s="32"/>
      <c r="Y38" s="32"/>
      <c r="Z38" s="34"/>
      <c r="AB38" s="22">
        <v>0</v>
      </c>
      <c r="AC38" s="22">
        <v>0</v>
      </c>
      <c r="AD38" s="22">
        <v>0</v>
      </c>
      <c r="AE38" s="22">
        <v>0</v>
      </c>
      <c r="AF38" s="22">
        <v>0</v>
      </c>
    </row>
    <row r="39" spans="1:32" s="22" customFormat="1" ht="26.1" customHeight="1">
      <c r="A39" s="29" t="s">
        <v>52</v>
      </c>
      <c r="B39" s="24">
        <f t="shared" si="3"/>
        <v>0</v>
      </c>
      <c r="C39" s="30">
        <f t="shared" si="2"/>
        <v>0</v>
      </c>
      <c r="D39" s="31"/>
      <c r="E39" s="32"/>
      <c r="F39" s="32"/>
      <c r="G39" s="32"/>
      <c r="H39" s="32"/>
      <c r="I39" s="33"/>
      <c r="J39" s="25">
        <f t="shared" si="4"/>
        <v>0</v>
      </c>
      <c r="K39" s="32"/>
      <c r="L39" s="32"/>
      <c r="M39" s="32"/>
      <c r="N39" s="33"/>
      <c r="O39" s="25">
        <f t="shared" si="5"/>
        <v>0</v>
      </c>
      <c r="P39" s="31"/>
      <c r="Q39" s="32"/>
      <c r="R39" s="32"/>
      <c r="S39" s="32"/>
      <c r="T39" s="32"/>
      <c r="U39" s="33"/>
      <c r="V39" s="25">
        <f t="shared" si="6"/>
        <v>0</v>
      </c>
      <c r="W39" s="32"/>
      <c r="X39" s="32"/>
      <c r="Y39" s="32"/>
      <c r="Z39" s="34"/>
      <c r="AB39" s="22">
        <v>0</v>
      </c>
      <c r="AC39" s="22">
        <v>0</v>
      </c>
      <c r="AD39" s="22">
        <v>0</v>
      </c>
      <c r="AE39" s="22">
        <v>0</v>
      </c>
      <c r="AF39" s="22">
        <v>0</v>
      </c>
    </row>
    <row r="40" spans="1:32" s="22" customFormat="1" ht="26.1" customHeight="1">
      <c r="A40" s="29" t="s">
        <v>53</v>
      </c>
      <c r="B40" s="24">
        <f t="shared" si="3"/>
        <v>0</v>
      </c>
      <c r="C40" s="30">
        <f t="shared" si="2"/>
        <v>0</v>
      </c>
      <c r="D40" s="31"/>
      <c r="E40" s="32"/>
      <c r="F40" s="32">
        <v>1</v>
      </c>
      <c r="G40" s="32">
        <v>-1</v>
      </c>
      <c r="H40" s="32"/>
      <c r="I40" s="33"/>
      <c r="J40" s="25">
        <f t="shared" si="4"/>
        <v>0</v>
      </c>
      <c r="K40" s="32"/>
      <c r="L40" s="32"/>
      <c r="M40" s="32"/>
      <c r="N40" s="33"/>
      <c r="O40" s="25">
        <f t="shared" si="5"/>
        <v>0</v>
      </c>
      <c r="P40" s="31"/>
      <c r="Q40" s="32"/>
      <c r="R40" s="32"/>
      <c r="S40" s="32"/>
      <c r="T40" s="32"/>
      <c r="U40" s="33"/>
      <c r="V40" s="25">
        <f t="shared" si="6"/>
        <v>0</v>
      </c>
      <c r="W40" s="32"/>
      <c r="X40" s="32"/>
      <c r="Y40" s="32"/>
      <c r="Z40" s="34"/>
      <c r="AB40" s="22">
        <v>0</v>
      </c>
      <c r="AC40" s="22">
        <v>0</v>
      </c>
      <c r="AD40" s="22">
        <v>0</v>
      </c>
      <c r="AE40" s="22">
        <v>0</v>
      </c>
      <c r="AF40" s="22">
        <v>0</v>
      </c>
    </row>
    <row r="41" spans="1:32" s="22" customFormat="1" ht="26.1" customHeight="1">
      <c r="A41" s="29" t="s">
        <v>54</v>
      </c>
      <c r="B41" s="24">
        <f t="shared" si="3"/>
        <v>0</v>
      </c>
      <c r="C41" s="30">
        <f t="shared" si="2"/>
        <v>0</v>
      </c>
      <c r="D41" s="31"/>
      <c r="E41" s="32">
        <v>1</v>
      </c>
      <c r="F41" s="32">
        <v>-1</v>
      </c>
      <c r="G41" s="32">
        <v>1</v>
      </c>
      <c r="H41" s="32">
        <v>-1</v>
      </c>
      <c r="I41" s="33"/>
      <c r="J41" s="25">
        <f t="shared" si="4"/>
        <v>0</v>
      </c>
      <c r="K41" s="32"/>
      <c r="L41" s="32"/>
      <c r="M41" s="32"/>
      <c r="N41" s="33"/>
      <c r="O41" s="25">
        <f t="shared" si="5"/>
        <v>0</v>
      </c>
      <c r="P41" s="31"/>
      <c r="Q41" s="32"/>
      <c r="R41" s="32"/>
      <c r="S41" s="32"/>
      <c r="T41" s="32"/>
      <c r="U41" s="33"/>
      <c r="V41" s="25">
        <f t="shared" si="6"/>
        <v>0</v>
      </c>
      <c r="W41" s="32"/>
      <c r="X41" s="32"/>
      <c r="Y41" s="32"/>
      <c r="Z41" s="34"/>
      <c r="AB41" s="22">
        <v>0</v>
      </c>
      <c r="AC41" s="22">
        <v>0</v>
      </c>
      <c r="AD41" s="22">
        <v>0</v>
      </c>
      <c r="AE41" s="22">
        <v>0</v>
      </c>
      <c r="AF41" s="22">
        <v>0</v>
      </c>
    </row>
    <row r="42" spans="1:32" s="22" customFormat="1" ht="26.1" customHeight="1">
      <c r="A42" s="29" t="s">
        <v>55</v>
      </c>
      <c r="B42" s="24">
        <f t="shared" si="3"/>
        <v>0</v>
      </c>
      <c r="C42" s="30">
        <f t="shared" si="2"/>
        <v>0</v>
      </c>
      <c r="D42" s="31"/>
      <c r="E42" s="32"/>
      <c r="F42" s="32"/>
      <c r="G42" s="32">
        <v>1</v>
      </c>
      <c r="H42" s="32">
        <v>-1</v>
      </c>
      <c r="I42" s="33"/>
      <c r="J42" s="25">
        <f t="shared" si="4"/>
        <v>0</v>
      </c>
      <c r="K42" s="32"/>
      <c r="L42" s="32"/>
      <c r="M42" s="32"/>
      <c r="N42" s="33"/>
      <c r="O42" s="25">
        <f t="shared" si="5"/>
        <v>0</v>
      </c>
      <c r="P42" s="31"/>
      <c r="Q42" s="32"/>
      <c r="R42" s="32">
        <v>1</v>
      </c>
      <c r="S42" s="32">
        <v>-1</v>
      </c>
      <c r="T42" s="32"/>
      <c r="U42" s="33"/>
      <c r="V42" s="25">
        <f t="shared" si="6"/>
        <v>0</v>
      </c>
      <c r="W42" s="32"/>
      <c r="X42" s="32"/>
      <c r="Y42" s="32"/>
      <c r="Z42" s="34"/>
      <c r="AB42" s="22">
        <v>0</v>
      </c>
      <c r="AC42" s="22">
        <v>0</v>
      </c>
      <c r="AD42" s="22">
        <v>0</v>
      </c>
      <c r="AE42" s="22">
        <v>0</v>
      </c>
      <c r="AF42" s="22">
        <v>0</v>
      </c>
    </row>
    <row r="43" spans="1:32" s="22" customFormat="1" ht="26.1" customHeight="1">
      <c r="A43" s="29" t="s">
        <v>56</v>
      </c>
      <c r="B43" s="24">
        <f t="shared" si="3"/>
        <v>0</v>
      </c>
      <c r="C43" s="30">
        <f t="shared" si="2"/>
        <v>0</v>
      </c>
      <c r="D43" s="31"/>
      <c r="E43" s="32"/>
      <c r="F43" s="32"/>
      <c r="G43" s="32"/>
      <c r="H43" s="32">
        <v>1</v>
      </c>
      <c r="I43" s="33">
        <v>-1</v>
      </c>
      <c r="J43" s="25">
        <f t="shared" si="4"/>
        <v>0</v>
      </c>
      <c r="K43" s="32"/>
      <c r="L43" s="32"/>
      <c r="M43" s="32"/>
      <c r="N43" s="33"/>
      <c r="O43" s="25">
        <f t="shared" si="5"/>
        <v>0</v>
      </c>
      <c r="P43" s="31"/>
      <c r="Q43" s="32"/>
      <c r="R43" s="32"/>
      <c r="S43" s="32"/>
      <c r="T43" s="32"/>
      <c r="U43" s="33"/>
      <c r="V43" s="25">
        <f t="shared" si="6"/>
        <v>0</v>
      </c>
      <c r="W43" s="32"/>
      <c r="X43" s="32"/>
      <c r="Y43" s="32"/>
      <c r="Z43" s="34"/>
      <c r="AB43" s="22">
        <v>0</v>
      </c>
      <c r="AC43" s="22">
        <v>0</v>
      </c>
      <c r="AD43" s="22">
        <v>0</v>
      </c>
      <c r="AE43" s="22">
        <v>0</v>
      </c>
      <c r="AF43" s="22">
        <v>0</v>
      </c>
    </row>
    <row r="44" spans="1:32" s="22" customFormat="1" ht="26.1" customHeight="1">
      <c r="A44" s="29" t="s">
        <v>57</v>
      </c>
      <c r="B44" s="24">
        <f t="shared" si="3"/>
        <v>0</v>
      </c>
      <c r="C44" s="30">
        <f t="shared" si="2"/>
        <v>0</v>
      </c>
      <c r="D44" s="31"/>
      <c r="E44" s="32"/>
      <c r="F44" s="32"/>
      <c r="G44" s="32"/>
      <c r="H44" s="32"/>
      <c r="I44" s="33"/>
      <c r="J44" s="25">
        <f t="shared" si="4"/>
        <v>0</v>
      </c>
      <c r="K44" s="32"/>
      <c r="L44" s="32"/>
      <c r="M44" s="32"/>
      <c r="N44" s="33"/>
      <c r="O44" s="25">
        <f t="shared" si="5"/>
        <v>0</v>
      </c>
      <c r="P44" s="31"/>
      <c r="Q44" s="32"/>
      <c r="R44" s="32"/>
      <c r="S44" s="32"/>
      <c r="T44" s="32"/>
      <c r="U44" s="33"/>
      <c r="V44" s="25">
        <f t="shared" si="6"/>
        <v>0</v>
      </c>
      <c r="W44" s="32"/>
      <c r="X44" s="32"/>
      <c r="Y44" s="32"/>
      <c r="Z44" s="34"/>
      <c r="AB44" s="22">
        <v>0</v>
      </c>
      <c r="AC44" s="22">
        <v>0</v>
      </c>
      <c r="AD44" s="22">
        <v>0</v>
      </c>
      <c r="AE44" s="22">
        <v>0</v>
      </c>
      <c r="AF44" s="22">
        <v>0</v>
      </c>
    </row>
    <row r="45" spans="1:32" s="22" customFormat="1" ht="26.1" customHeight="1">
      <c r="A45" s="29" t="s">
        <v>58</v>
      </c>
      <c r="B45" s="24">
        <f t="shared" si="3"/>
        <v>0</v>
      </c>
      <c r="C45" s="30">
        <f t="shared" si="2"/>
        <v>0</v>
      </c>
      <c r="D45" s="31"/>
      <c r="E45" s="32"/>
      <c r="F45" s="32"/>
      <c r="G45" s="32"/>
      <c r="H45" s="32">
        <v>1</v>
      </c>
      <c r="I45" s="33">
        <v>-1</v>
      </c>
      <c r="J45" s="25">
        <f t="shared" si="4"/>
        <v>0</v>
      </c>
      <c r="K45" s="32"/>
      <c r="L45" s="32"/>
      <c r="M45" s="32"/>
      <c r="N45" s="33"/>
      <c r="O45" s="25">
        <f t="shared" si="5"/>
        <v>0</v>
      </c>
      <c r="P45" s="31"/>
      <c r="Q45" s="32"/>
      <c r="R45" s="32"/>
      <c r="S45" s="32"/>
      <c r="T45" s="32"/>
      <c r="U45" s="33"/>
      <c r="V45" s="25">
        <f t="shared" si="6"/>
        <v>0</v>
      </c>
      <c r="W45" s="32"/>
      <c r="X45" s="32"/>
      <c r="Y45" s="32"/>
      <c r="Z45" s="34"/>
      <c r="AB45" s="22">
        <v>0</v>
      </c>
      <c r="AC45" s="22">
        <v>0</v>
      </c>
      <c r="AD45" s="22">
        <v>0</v>
      </c>
      <c r="AE45" s="22">
        <v>0</v>
      </c>
      <c r="AF45" s="22">
        <v>0</v>
      </c>
    </row>
    <row r="46" spans="1:32" s="22" customFormat="1" ht="26.1" customHeight="1">
      <c r="A46" s="29" t="s">
        <v>59</v>
      </c>
      <c r="B46" s="24">
        <f t="shared" si="3"/>
        <v>0</v>
      </c>
      <c r="C46" s="30">
        <f t="shared" si="2"/>
        <v>0</v>
      </c>
      <c r="D46" s="31"/>
      <c r="E46" s="32"/>
      <c r="F46" s="32"/>
      <c r="G46" s="32"/>
      <c r="H46" s="32"/>
      <c r="I46" s="33"/>
      <c r="J46" s="25">
        <f t="shared" si="4"/>
        <v>0</v>
      </c>
      <c r="K46" s="32">
        <v>1</v>
      </c>
      <c r="L46" s="32">
        <v>-1</v>
      </c>
      <c r="M46" s="32"/>
      <c r="N46" s="33"/>
      <c r="O46" s="25">
        <f t="shared" si="5"/>
        <v>0</v>
      </c>
      <c r="P46" s="31"/>
      <c r="Q46" s="32"/>
      <c r="R46" s="32"/>
      <c r="S46" s="32"/>
      <c r="T46" s="32"/>
      <c r="U46" s="33"/>
      <c r="V46" s="25">
        <f t="shared" si="6"/>
        <v>0</v>
      </c>
      <c r="W46" s="32"/>
      <c r="X46" s="32"/>
      <c r="Y46" s="32"/>
      <c r="Z46" s="34"/>
      <c r="AB46" s="22">
        <v>0</v>
      </c>
      <c r="AC46" s="22">
        <v>0</v>
      </c>
      <c r="AD46" s="22">
        <v>0</v>
      </c>
      <c r="AE46" s="22">
        <v>0</v>
      </c>
      <c r="AF46" s="22">
        <v>0</v>
      </c>
    </row>
    <row r="47" spans="1:32" s="22" customFormat="1" ht="26.1" customHeight="1">
      <c r="A47" s="29" t="s">
        <v>60</v>
      </c>
      <c r="B47" s="24">
        <f t="shared" si="3"/>
        <v>0</v>
      </c>
      <c r="C47" s="30">
        <f t="shared" si="2"/>
        <v>0</v>
      </c>
      <c r="D47" s="31"/>
      <c r="E47" s="32"/>
      <c r="F47" s="32"/>
      <c r="G47" s="32"/>
      <c r="H47" s="32"/>
      <c r="I47" s="33"/>
      <c r="J47" s="25">
        <f t="shared" si="4"/>
        <v>0</v>
      </c>
      <c r="K47" s="32">
        <v>2</v>
      </c>
      <c r="L47" s="32">
        <v>-2</v>
      </c>
      <c r="M47" s="32"/>
      <c r="N47" s="33"/>
      <c r="O47" s="25">
        <f t="shared" si="5"/>
        <v>0</v>
      </c>
      <c r="P47" s="31"/>
      <c r="Q47" s="32"/>
      <c r="R47" s="32"/>
      <c r="S47" s="32"/>
      <c r="T47" s="32"/>
      <c r="U47" s="33"/>
      <c r="V47" s="25">
        <f t="shared" si="6"/>
        <v>0</v>
      </c>
      <c r="W47" s="32"/>
      <c r="X47" s="32"/>
      <c r="Y47" s="32"/>
      <c r="Z47" s="34"/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s="22" customFormat="1" ht="26.1" customHeight="1">
      <c r="A48" s="29" t="s">
        <v>61</v>
      </c>
      <c r="B48" s="24">
        <f t="shared" si="3"/>
        <v>0</v>
      </c>
      <c r="C48" s="30">
        <f t="shared" si="2"/>
        <v>0</v>
      </c>
      <c r="D48" s="31"/>
      <c r="E48" s="32"/>
      <c r="F48" s="32"/>
      <c r="G48" s="32"/>
      <c r="H48" s="32"/>
      <c r="I48" s="33"/>
      <c r="J48" s="25">
        <f t="shared" si="4"/>
        <v>0</v>
      </c>
      <c r="K48" s="32"/>
      <c r="L48" s="32">
        <v>1</v>
      </c>
      <c r="M48" s="33">
        <v>-1</v>
      </c>
      <c r="N48" s="33"/>
      <c r="O48" s="25">
        <f t="shared" si="5"/>
        <v>0</v>
      </c>
      <c r="P48" s="31"/>
      <c r="Q48" s="32"/>
      <c r="R48" s="32"/>
      <c r="S48" s="32"/>
      <c r="T48" s="32"/>
      <c r="U48" s="33"/>
      <c r="V48" s="25">
        <f t="shared" si="6"/>
        <v>0</v>
      </c>
      <c r="W48" s="32"/>
      <c r="X48" s="32"/>
      <c r="Y48" s="32"/>
      <c r="Z48" s="34"/>
      <c r="AB48" s="22">
        <v>0</v>
      </c>
      <c r="AC48" s="22">
        <v>0</v>
      </c>
      <c r="AD48" s="22">
        <v>0</v>
      </c>
      <c r="AE48" s="22">
        <v>0</v>
      </c>
      <c r="AF48" s="22">
        <v>0</v>
      </c>
    </row>
    <row r="49" spans="1:32" s="22" customFormat="1" ht="26.1" customHeight="1">
      <c r="A49" s="29" t="s">
        <v>62</v>
      </c>
      <c r="B49" s="24">
        <f t="shared" si="3"/>
        <v>0</v>
      </c>
      <c r="C49" s="30">
        <f t="shared" si="2"/>
        <v>0</v>
      </c>
      <c r="D49" s="31"/>
      <c r="E49" s="32"/>
      <c r="F49" s="32"/>
      <c r="G49" s="32"/>
      <c r="H49" s="32"/>
      <c r="I49" s="33"/>
      <c r="J49" s="25">
        <f t="shared" si="4"/>
        <v>0</v>
      </c>
      <c r="K49" s="32"/>
      <c r="L49" s="32"/>
      <c r="M49" s="32"/>
      <c r="N49" s="33"/>
      <c r="O49" s="25">
        <f t="shared" si="5"/>
        <v>0</v>
      </c>
      <c r="P49" s="31"/>
      <c r="Q49" s="32"/>
      <c r="R49" s="32"/>
      <c r="S49" s="32"/>
      <c r="T49" s="32"/>
      <c r="U49" s="33"/>
      <c r="V49" s="25">
        <f t="shared" si="6"/>
        <v>0</v>
      </c>
      <c r="W49" s="32"/>
      <c r="X49" s="32"/>
      <c r="Y49" s="32"/>
      <c r="Z49" s="34"/>
      <c r="AB49" s="22">
        <v>0</v>
      </c>
      <c r="AC49" s="22">
        <v>0</v>
      </c>
      <c r="AD49" s="22">
        <v>0</v>
      </c>
      <c r="AE49" s="22">
        <v>0</v>
      </c>
      <c r="AF49" s="22">
        <v>0</v>
      </c>
    </row>
    <row r="50" spans="1:32" s="22" customFormat="1" ht="26.1" customHeight="1">
      <c r="A50" s="29" t="s">
        <v>63</v>
      </c>
      <c r="B50" s="24">
        <f t="shared" si="3"/>
        <v>0</v>
      </c>
      <c r="C50" s="30">
        <f t="shared" si="2"/>
        <v>0</v>
      </c>
      <c r="D50" s="31"/>
      <c r="E50" s="32"/>
      <c r="F50" s="32"/>
      <c r="G50" s="32"/>
      <c r="H50" s="32"/>
      <c r="I50" s="33"/>
      <c r="J50" s="25">
        <f t="shared" si="4"/>
        <v>0</v>
      </c>
      <c r="K50" s="32"/>
      <c r="L50" s="32"/>
      <c r="M50" s="32"/>
      <c r="N50" s="33"/>
      <c r="O50" s="25">
        <f t="shared" si="5"/>
        <v>0</v>
      </c>
      <c r="P50" s="31"/>
      <c r="Q50" s="32"/>
      <c r="R50" s="32"/>
      <c r="S50" s="32"/>
      <c r="T50" s="32"/>
      <c r="U50" s="33"/>
      <c r="V50" s="25">
        <f t="shared" si="6"/>
        <v>0</v>
      </c>
      <c r="W50" s="32"/>
      <c r="X50" s="32"/>
      <c r="Y50" s="32"/>
      <c r="Z50" s="34"/>
      <c r="AB50" s="22">
        <v>0</v>
      </c>
      <c r="AC50" s="22">
        <v>0</v>
      </c>
      <c r="AD50" s="22">
        <v>0</v>
      </c>
      <c r="AE50" s="22">
        <v>0</v>
      </c>
      <c r="AF50" s="22">
        <v>0</v>
      </c>
    </row>
    <row r="51" spans="1:32" s="22" customFormat="1" ht="26.1" customHeight="1">
      <c r="A51" s="29" t="s">
        <v>64</v>
      </c>
      <c r="B51" s="24">
        <f t="shared" si="3"/>
        <v>0</v>
      </c>
      <c r="C51" s="30">
        <f t="shared" si="2"/>
        <v>0</v>
      </c>
      <c r="D51" s="31"/>
      <c r="E51" s="32"/>
      <c r="F51" s="32"/>
      <c r="G51" s="32"/>
      <c r="H51" s="32"/>
      <c r="I51" s="33"/>
      <c r="J51" s="25">
        <f t="shared" si="4"/>
        <v>0</v>
      </c>
      <c r="K51" s="32"/>
      <c r="L51" s="32"/>
      <c r="M51" s="32"/>
      <c r="N51" s="33"/>
      <c r="O51" s="25">
        <f t="shared" si="5"/>
        <v>0</v>
      </c>
      <c r="P51" s="31"/>
      <c r="Q51" s="32"/>
      <c r="R51" s="32"/>
      <c r="S51" s="32"/>
      <c r="T51" s="32"/>
      <c r="U51" s="33"/>
      <c r="V51" s="25">
        <f t="shared" si="6"/>
        <v>0</v>
      </c>
      <c r="W51" s="32"/>
      <c r="X51" s="32"/>
      <c r="Y51" s="32"/>
      <c r="Z51" s="34"/>
    </row>
    <row r="52" spans="1:32" s="45" customFormat="1" ht="26.1" customHeight="1" thickBot="1">
      <c r="A52" s="38" t="s">
        <v>65</v>
      </c>
      <c r="B52" s="39">
        <f t="shared" si="3"/>
        <v>0</v>
      </c>
      <c r="C52" s="40">
        <f t="shared" si="2"/>
        <v>0</v>
      </c>
      <c r="D52" s="41">
        <v>-1</v>
      </c>
      <c r="E52" s="41">
        <v>-4</v>
      </c>
      <c r="F52" s="41">
        <v>-6</v>
      </c>
      <c r="G52" s="41">
        <v>-4</v>
      </c>
      <c r="H52" s="41">
        <v>-4</v>
      </c>
      <c r="I52" s="42">
        <v>19</v>
      </c>
      <c r="J52" s="43">
        <f t="shared" si="4"/>
        <v>0</v>
      </c>
      <c r="K52" s="41">
        <v>-3</v>
      </c>
      <c r="L52" s="41">
        <v>1</v>
      </c>
      <c r="M52" s="41"/>
      <c r="N52" s="42">
        <v>2</v>
      </c>
      <c r="O52" s="43">
        <f t="shared" si="5"/>
        <v>0</v>
      </c>
      <c r="P52" s="41">
        <v>-1</v>
      </c>
      <c r="Q52" s="41">
        <v>-1</v>
      </c>
      <c r="R52" s="41">
        <v>-3</v>
      </c>
      <c r="S52" s="41"/>
      <c r="T52" s="41">
        <v>-2</v>
      </c>
      <c r="U52" s="42">
        <v>7</v>
      </c>
      <c r="V52" s="43">
        <f t="shared" si="6"/>
        <v>0</v>
      </c>
      <c r="W52" s="41">
        <v>-1</v>
      </c>
      <c r="X52" s="41"/>
      <c r="Y52" s="41"/>
      <c r="Z52" s="44">
        <v>1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</row>
    <row r="53" spans="1:32" ht="20.100000000000001" customHeight="1">
      <c r="K53" s="46"/>
      <c r="L53" s="46"/>
      <c r="M53" s="46"/>
    </row>
    <row r="54" spans="1:32" ht="20.100000000000001" customHeight="1">
      <c r="K54" s="46"/>
      <c r="L54" s="46"/>
      <c r="M54" s="46"/>
    </row>
    <row r="55" spans="1:32" ht="20.100000000000001" customHeight="1">
      <c r="K55" s="46"/>
      <c r="L55" s="46"/>
      <c r="M55" s="46"/>
    </row>
    <row r="56" spans="1:32" ht="20.100000000000001" customHeight="1">
      <c r="K56" s="46"/>
      <c r="L56" s="46"/>
      <c r="M56" s="46"/>
    </row>
    <row r="57" spans="1:32" ht="20.100000000000001" customHeight="1">
      <c r="K57" s="46"/>
      <c r="L57" s="46"/>
      <c r="M57" s="46"/>
    </row>
    <row r="58" spans="1:32" ht="20.100000000000001" customHeight="1">
      <c r="K58" s="46"/>
      <c r="L58" s="46"/>
      <c r="M58" s="46"/>
    </row>
    <row r="59" spans="1:32" ht="20.100000000000001" customHeight="1">
      <c r="K59" s="46"/>
      <c r="L59" s="46"/>
      <c r="M59" s="46"/>
    </row>
    <row r="60" spans="1:32" ht="20.100000000000001" customHeight="1">
      <c r="K60" s="46"/>
      <c r="L60" s="46"/>
      <c r="M60" s="46"/>
    </row>
    <row r="61" spans="1:32" ht="20.100000000000001" customHeight="1">
      <c r="K61" s="46"/>
      <c r="L61" s="46"/>
      <c r="M61" s="46"/>
    </row>
    <row r="62" spans="1:32" ht="20.100000000000001" customHeight="1">
      <c r="K62" s="46"/>
      <c r="L62" s="46"/>
      <c r="M62" s="46"/>
    </row>
    <row r="63" spans="1:32" ht="20.100000000000001" customHeight="1">
      <c r="K63" s="46"/>
      <c r="L63" s="46"/>
      <c r="M63" s="46"/>
    </row>
    <row r="64" spans="1:32" ht="20.100000000000001" customHeight="1">
      <c r="K64" s="46"/>
      <c r="L64" s="46"/>
      <c r="M64" s="46"/>
    </row>
    <row r="65" spans="11:13" ht="20.100000000000001" customHeight="1">
      <c r="K65" s="46"/>
      <c r="L65" s="46"/>
      <c r="M65" s="46"/>
    </row>
    <row r="66" spans="11:13" ht="20.100000000000001" customHeight="1">
      <c r="K66" s="46"/>
      <c r="L66" s="46"/>
      <c r="M66" s="46"/>
    </row>
    <row r="67" spans="11:13" ht="20.100000000000001" customHeight="1">
      <c r="K67" s="46"/>
      <c r="L67" s="46"/>
      <c r="M67" s="46"/>
    </row>
    <row r="68" spans="11:13" ht="20.100000000000001" customHeight="1">
      <c r="K68" s="46"/>
      <c r="L68" s="46"/>
      <c r="M68" s="46"/>
    </row>
    <row r="69" spans="11:13" ht="20.100000000000001" customHeight="1">
      <c r="K69" s="46"/>
      <c r="L69" s="46"/>
      <c r="M69" s="46"/>
    </row>
    <row r="70" spans="11:13" ht="20.100000000000001" customHeight="1">
      <c r="K70" s="46"/>
      <c r="L70" s="46"/>
      <c r="M70" s="46"/>
    </row>
    <row r="71" spans="11:13" ht="20.100000000000001" customHeight="1">
      <c r="K71" s="46"/>
      <c r="L71" s="46"/>
      <c r="M71" s="46"/>
    </row>
    <row r="72" spans="11:13" ht="20.100000000000001" customHeight="1">
      <c r="K72" s="46"/>
      <c r="L72" s="46"/>
      <c r="M72" s="46"/>
    </row>
    <row r="73" spans="11:13" ht="20.100000000000001" customHeight="1">
      <c r="K73" s="46"/>
      <c r="L73" s="46"/>
      <c r="M73" s="46"/>
    </row>
    <row r="74" spans="11:13" ht="20.100000000000001" customHeight="1">
      <c r="K74" s="46"/>
      <c r="L74" s="46"/>
      <c r="M74" s="46"/>
    </row>
    <row r="75" spans="11:13" ht="20.100000000000001" customHeight="1">
      <c r="K75" s="46"/>
      <c r="L75" s="46"/>
      <c r="M75" s="46"/>
    </row>
    <row r="76" spans="11:13" ht="20.100000000000001" customHeight="1">
      <c r="K76" s="46"/>
      <c r="L76" s="46"/>
      <c r="M76" s="46"/>
    </row>
    <row r="77" spans="11:13" ht="20.100000000000001" customHeight="1">
      <c r="K77" s="46"/>
      <c r="L77" s="46"/>
      <c r="M77" s="46"/>
    </row>
    <row r="78" spans="11:13" ht="20.100000000000001" customHeight="1">
      <c r="K78" s="46"/>
      <c r="L78" s="46"/>
      <c r="M78" s="46"/>
    </row>
    <row r="79" spans="11:13" ht="20.100000000000001" customHeight="1">
      <c r="K79" s="46"/>
      <c r="L79" s="46"/>
      <c r="M79" s="46"/>
    </row>
    <row r="80" spans="11:13" ht="20.100000000000001" customHeight="1">
      <c r="K80" s="46"/>
      <c r="L80" s="46"/>
      <c r="M80" s="46"/>
    </row>
    <row r="81" spans="11:13" ht="20.100000000000001" customHeight="1">
      <c r="K81" s="46"/>
      <c r="L81" s="46"/>
      <c r="M81" s="46"/>
    </row>
    <row r="82" spans="11:13" ht="20.100000000000001" customHeight="1">
      <c r="K82" s="46"/>
      <c r="L82" s="46"/>
      <c r="M82" s="46"/>
    </row>
    <row r="83" spans="11:13" ht="20.100000000000001" customHeight="1">
      <c r="K83" s="46"/>
      <c r="L83" s="46"/>
      <c r="M83" s="46"/>
    </row>
    <row r="84" spans="11:13" ht="20.100000000000001" customHeight="1">
      <c r="K84" s="46"/>
      <c r="L84" s="46"/>
      <c r="M84" s="46"/>
    </row>
    <row r="85" spans="11:13" ht="20.100000000000001" customHeight="1">
      <c r="K85" s="46"/>
      <c r="L85" s="46"/>
      <c r="M85" s="46"/>
    </row>
    <row r="86" spans="11:13" ht="20.100000000000001" customHeight="1">
      <c r="K86" s="46"/>
      <c r="L86" s="46"/>
      <c r="M86" s="46"/>
    </row>
    <row r="87" spans="11:13" ht="20.100000000000001" customHeight="1">
      <c r="K87" s="46"/>
      <c r="L87" s="46"/>
      <c r="M87" s="46"/>
    </row>
    <row r="88" spans="11:13" ht="20.100000000000001" customHeight="1">
      <c r="K88" s="46"/>
      <c r="L88" s="46"/>
      <c r="M88" s="46"/>
    </row>
    <row r="89" spans="11:13" ht="20.100000000000001" customHeight="1">
      <c r="K89" s="46"/>
      <c r="L89" s="46"/>
      <c r="M89" s="46"/>
    </row>
    <row r="90" spans="11:13" ht="20.100000000000001" customHeight="1">
      <c r="K90" s="46"/>
      <c r="L90" s="46"/>
      <c r="M90" s="46"/>
    </row>
    <row r="91" spans="11:13" ht="20.100000000000001" customHeight="1">
      <c r="K91" s="46"/>
      <c r="L91" s="46"/>
      <c r="M91" s="46"/>
    </row>
    <row r="92" spans="11:13" ht="20.100000000000001" customHeight="1">
      <c r="K92" s="46"/>
      <c r="L92" s="46"/>
      <c r="M92" s="46"/>
    </row>
    <row r="93" spans="11:13" ht="20.100000000000001" customHeight="1">
      <c r="K93" s="46"/>
      <c r="L93" s="46"/>
      <c r="M93" s="46"/>
    </row>
    <row r="94" spans="11:13" ht="20.100000000000001" customHeight="1">
      <c r="K94" s="46"/>
      <c r="L94" s="46"/>
      <c r="M94" s="46"/>
    </row>
    <row r="95" spans="11:13" ht="20.100000000000001" customHeight="1">
      <c r="K95" s="46"/>
      <c r="L95" s="46"/>
      <c r="M95" s="46"/>
    </row>
    <row r="96" spans="11:13" ht="20.100000000000001" customHeight="1">
      <c r="K96" s="46"/>
      <c r="L96" s="46"/>
      <c r="M96" s="46"/>
    </row>
    <row r="97" spans="11:13" ht="20.100000000000001" customHeight="1">
      <c r="K97" s="46"/>
      <c r="L97" s="46"/>
      <c r="M97" s="46"/>
    </row>
    <row r="98" spans="11:13" ht="20.100000000000001" customHeight="1">
      <c r="K98" s="46"/>
      <c r="L98" s="46"/>
      <c r="M98" s="46"/>
    </row>
    <row r="99" spans="11:13" ht="20.100000000000001" customHeight="1">
      <c r="K99" s="46"/>
      <c r="L99" s="46"/>
      <c r="M99" s="46"/>
    </row>
    <row r="100" spans="11:13" ht="20.100000000000001" customHeight="1">
      <c r="K100" s="46"/>
      <c r="L100" s="46"/>
      <c r="M100" s="46"/>
    </row>
    <row r="101" spans="11:13" ht="20.100000000000001" customHeight="1">
      <c r="K101" s="46"/>
      <c r="L101" s="46"/>
      <c r="M101" s="46"/>
    </row>
    <row r="102" spans="11:13" ht="20.100000000000001" customHeight="1">
      <c r="K102" s="46"/>
      <c r="L102" s="46"/>
      <c r="M102" s="46"/>
    </row>
    <row r="103" spans="11:13" ht="20.100000000000001" customHeight="1">
      <c r="K103" s="46"/>
      <c r="L103" s="46"/>
      <c r="M103" s="46"/>
    </row>
    <row r="104" spans="11:13" ht="20.100000000000001" customHeight="1">
      <c r="K104" s="46"/>
      <c r="L104" s="46"/>
      <c r="M104" s="46"/>
    </row>
    <row r="105" spans="11:13" ht="20.100000000000001" customHeight="1">
      <c r="K105" s="46"/>
      <c r="L105" s="46"/>
      <c r="M105" s="46"/>
    </row>
    <row r="106" spans="11:13" ht="20.100000000000001" customHeight="1">
      <c r="K106" s="46"/>
      <c r="L106" s="46"/>
      <c r="M106" s="46"/>
    </row>
    <row r="107" spans="11:13" ht="20.100000000000001" customHeight="1">
      <c r="K107" s="46"/>
      <c r="L107" s="46"/>
      <c r="M107" s="46"/>
    </row>
    <row r="108" spans="11:13" ht="20.100000000000001" customHeight="1">
      <c r="K108" s="46"/>
      <c r="L108" s="46"/>
      <c r="M108" s="46"/>
    </row>
    <row r="109" spans="11:13" ht="20.100000000000001" customHeight="1">
      <c r="K109" s="46"/>
      <c r="L109" s="46"/>
      <c r="M109" s="46"/>
    </row>
    <row r="110" spans="11:13" ht="20.100000000000001" customHeight="1">
      <c r="K110" s="46"/>
      <c r="L110" s="46"/>
      <c r="M110" s="46"/>
    </row>
    <row r="111" spans="11:13" ht="20.100000000000001" customHeight="1">
      <c r="K111" s="46"/>
      <c r="L111" s="46"/>
      <c r="M111" s="46"/>
    </row>
    <row r="112" spans="11:13" ht="20.100000000000001" customHeight="1">
      <c r="K112" s="46"/>
      <c r="L112" s="46"/>
      <c r="M112" s="46"/>
    </row>
    <row r="113" spans="11:13" ht="20.100000000000001" customHeight="1">
      <c r="K113" s="46"/>
      <c r="L113" s="46"/>
      <c r="M113" s="46"/>
    </row>
    <row r="114" spans="11:13" ht="20.100000000000001" customHeight="1">
      <c r="K114" s="46"/>
      <c r="L114" s="46"/>
      <c r="M114" s="46"/>
    </row>
    <row r="115" spans="11:13" ht="20.100000000000001" customHeight="1">
      <c r="K115" s="46"/>
      <c r="L115" s="46"/>
      <c r="M115" s="46"/>
    </row>
    <row r="116" spans="11:13" ht="20.100000000000001" customHeight="1">
      <c r="K116" s="46"/>
      <c r="L116" s="46"/>
      <c r="M116" s="46"/>
    </row>
    <row r="117" spans="11:13" ht="20.100000000000001" customHeight="1">
      <c r="K117" s="46"/>
      <c r="L117" s="46"/>
      <c r="M117" s="46"/>
    </row>
    <row r="118" spans="11:13" ht="20.100000000000001" customHeight="1">
      <c r="K118" s="46"/>
      <c r="L118" s="46"/>
      <c r="M118" s="46"/>
    </row>
    <row r="119" spans="11:13" ht="20.100000000000001" customHeight="1">
      <c r="K119" s="46"/>
      <c r="L119" s="46"/>
      <c r="M119" s="46"/>
    </row>
    <row r="120" spans="11:13" ht="20.100000000000001" customHeight="1">
      <c r="K120" s="46"/>
      <c r="L120" s="46"/>
      <c r="M120" s="46"/>
    </row>
    <row r="121" spans="11:13" ht="20.100000000000001" customHeight="1">
      <c r="K121" s="46"/>
      <c r="L121" s="46"/>
      <c r="M121" s="46"/>
    </row>
    <row r="122" spans="11:13" ht="20.100000000000001" customHeight="1">
      <c r="K122" s="46"/>
      <c r="L122" s="46"/>
      <c r="M122" s="46"/>
    </row>
    <row r="123" spans="11:13" ht="20.100000000000001" customHeight="1">
      <c r="K123" s="46"/>
      <c r="L123" s="46"/>
      <c r="M123" s="46"/>
    </row>
    <row r="124" spans="11:13" ht="20.100000000000001" customHeight="1">
      <c r="K124" s="46"/>
      <c r="L124" s="46"/>
      <c r="M124" s="46"/>
    </row>
    <row r="125" spans="11:13" ht="20.100000000000001" customHeight="1">
      <c r="K125" s="46"/>
      <c r="L125" s="46"/>
      <c r="M125" s="46"/>
    </row>
    <row r="126" spans="11:13" ht="20.100000000000001" customHeight="1">
      <c r="K126" s="46"/>
      <c r="L126" s="46"/>
      <c r="M126" s="46"/>
    </row>
    <row r="127" spans="11:13" ht="20.100000000000001" customHeight="1">
      <c r="K127" s="46"/>
      <c r="L127" s="46"/>
      <c r="M127" s="46"/>
    </row>
    <row r="128" spans="11:13" ht="20.100000000000001" customHeight="1">
      <c r="K128" s="46"/>
      <c r="L128" s="46"/>
      <c r="M128" s="46"/>
    </row>
    <row r="129" spans="11:13" ht="20.100000000000001" customHeight="1">
      <c r="K129" s="46"/>
      <c r="L129" s="46"/>
      <c r="M129" s="46"/>
    </row>
    <row r="130" spans="11:13" ht="20.100000000000001" customHeight="1">
      <c r="K130" s="46"/>
      <c r="L130" s="46"/>
      <c r="M130" s="46"/>
    </row>
    <row r="131" spans="11:13" ht="20.100000000000001" customHeight="1">
      <c r="K131" s="46"/>
      <c r="L131" s="46"/>
      <c r="M131" s="46"/>
    </row>
    <row r="132" spans="11:13" ht="20.100000000000001" customHeight="1">
      <c r="K132" s="46"/>
      <c r="L132" s="46"/>
      <c r="M132" s="46"/>
    </row>
    <row r="133" spans="11:13" ht="20.100000000000001" customHeight="1">
      <c r="K133" s="46"/>
      <c r="L133" s="46"/>
      <c r="M133" s="46"/>
    </row>
    <row r="134" spans="11:13" ht="20.100000000000001" customHeight="1">
      <c r="K134" s="46"/>
      <c r="L134" s="46"/>
      <c r="M134" s="46"/>
    </row>
    <row r="135" spans="11:13" ht="20.100000000000001" customHeight="1">
      <c r="K135" s="46"/>
      <c r="L135" s="46"/>
      <c r="M135" s="46"/>
    </row>
    <row r="136" spans="11:13" ht="20.100000000000001" customHeight="1">
      <c r="K136" s="46"/>
      <c r="L136" s="46"/>
      <c r="M136" s="46"/>
    </row>
    <row r="137" spans="11:13" ht="20.100000000000001" customHeight="1">
      <c r="K137" s="46"/>
      <c r="L137" s="46"/>
      <c r="M137" s="46"/>
    </row>
    <row r="138" spans="11:13" ht="20.100000000000001" customHeight="1">
      <c r="K138" s="46"/>
      <c r="L138" s="46"/>
      <c r="M138" s="46"/>
    </row>
    <row r="139" spans="11:13" ht="20.100000000000001" customHeight="1">
      <c r="K139" s="46"/>
      <c r="L139" s="46"/>
      <c r="M139" s="46"/>
    </row>
    <row r="140" spans="11:13" ht="20.100000000000001" customHeight="1">
      <c r="K140" s="46"/>
      <c r="L140" s="46"/>
      <c r="M140" s="46"/>
    </row>
    <row r="141" spans="11:13" ht="20.100000000000001" customHeight="1">
      <c r="K141" s="46"/>
      <c r="L141" s="46"/>
      <c r="M141" s="46"/>
    </row>
    <row r="142" spans="11:13" ht="20.100000000000001" customHeight="1">
      <c r="K142" s="46"/>
      <c r="L142" s="46"/>
      <c r="M142" s="46"/>
    </row>
    <row r="143" spans="11:13" ht="20.100000000000001" customHeight="1">
      <c r="K143" s="46"/>
      <c r="L143" s="46"/>
      <c r="M143" s="46"/>
    </row>
    <row r="144" spans="11:13" ht="20.100000000000001" customHeight="1">
      <c r="K144" s="46"/>
      <c r="L144" s="46"/>
      <c r="M144" s="46"/>
    </row>
    <row r="145" spans="11:13" ht="20.100000000000001" customHeight="1">
      <c r="K145" s="46"/>
      <c r="L145" s="46"/>
      <c r="M145" s="46"/>
    </row>
    <row r="146" spans="11:13" ht="20.100000000000001" customHeight="1">
      <c r="K146" s="46"/>
      <c r="L146" s="46"/>
      <c r="M146" s="46"/>
    </row>
    <row r="147" spans="11:13" ht="20.100000000000001" customHeight="1">
      <c r="K147" s="46"/>
      <c r="L147" s="46"/>
      <c r="M147" s="46"/>
    </row>
    <row r="148" spans="11:13" ht="20.100000000000001" customHeight="1">
      <c r="K148" s="46"/>
      <c r="L148" s="46"/>
      <c r="M148" s="46"/>
    </row>
    <row r="149" spans="11:13" ht="20.100000000000001" customHeight="1">
      <c r="K149" s="46"/>
      <c r="L149" s="46"/>
      <c r="M149" s="46"/>
    </row>
    <row r="150" spans="11:13" ht="20.100000000000001" customHeight="1">
      <c r="K150" s="46"/>
      <c r="L150" s="46"/>
      <c r="M150" s="46"/>
    </row>
    <row r="151" spans="11:13" ht="20.100000000000001" customHeight="1">
      <c r="K151" s="46"/>
      <c r="L151" s="46"/>
      <c r="M151" s="46"/>
    </row>
    <row r="152" spans="11:13" ht="20.100000000000001" customHeight="1">
      <c r="K152" s="46"/>
      <c r="L152" s="46"/>
      <c r="M152" s="46"/>
    </row>
    <row r="153" spans="11:13" ht="20.100000000000001" customHeight="1">
      <c r="K153" s="46"/>
      <c r="L153" s="46"/>
      <c r="M153" s="46"/>
    </row>
    <row r="154" spans="11:13" ht="20.100000000000001" customHeight="1">
      <c r="K154" s="46"/>
      <c r="L154" s="46"/>
      <c r="M154" s="46"/>
    </row>
    <row r="155" spans="11:13" ht="20.100000000000001" customHeight="1">
      <c r="K155" s="46"/>
      <c r="L155" s="46"/>
      <c r="M155" s="46"/>
    </row>
    <row r="156" spans="11:13" ht="20.100000000000001" customHeight="1">
      <c r="K156" s="46"/>
      <c r="L156" s="46"/>
      <c r="M156" s="46"/>
    </row>
    <row r="157" spans="11:13" ht="20.100000000000001" customHeight="1">
      <c r="K157" s="46"/>
      <c r="L157" s="46"/>
      <c r="M157" s="46"/>
    </row>
    <row r="158" spans="11:13" ht="20.100000000000001" customHeight="1">
      <c r="K158" s="46"/>
      <c r="L158" s="46"/>
      <c r="M158" s="46"/>
    </row>
    <row r="159" spans="11:13" ht="20.100000000000001" customHeight="1">
      <c r="K159" s="46"/>
      <c r="L159" s="46"/>
      <c r="M159" s="46"/>
    </row>
    <row r="160" spans="11:13" ht="20.100000000000001" customHeight="1">
      <c r="K160" s="46"/>
      <c r="L160" s="46"/>
      <c r="M160" s="46"/>
    </row>
    <row r="161" spans="11:13" ht="20.100000000000001" customHeight="1">
      <c r="K161" s="46"/>
      <c r="L161" s="46"/>
      <c r="M161" s="46"/>
    </row>
    <row r="162" spans="11:13" ht="20.100000000000001" customHeight="1">
      <c r="K162" s="46"/>
      <c r="L162" s="46"/>
      <c r="M162" s="46"/>
    </row>
    <row r="163" spans="11:13" ht="20.100000000000001" customHeight="1">
      <c r="K163" s="46"/>
      <c r="L163" s="46"/>
      <c r="M163" s="46"/>
    </row>
    <row r="164" spans="11:13" ht="20.100000000000001" customHeight="1">
      <c r="K164" s="46"/>
      <c r="L164" s="46"/>
      <c r="M164" s="46"/>
    </row>
    <row r="165" spans="11:13" ht="20.100000000000001" customHeight="1">
      <c r="K165" s="46"/>
      <c r="L165" s="46"/>
      <c r="M165" s="46"/>
    </row>
    <row r="166" spans="11:13" ht="20.100000000000001" customHeight="1">
      <c r="K166" s="46"/>
      <c r="L166" s="46"/>
      <c r="M166" s="46"/>
    </row>
    <row r="167" spans="11:13" ht="20.100000000000001" customHeight="1">
      <c r="K167" s="46"/>
      <c r="L167" s="46"/>
      <c r="M167" s="46"/>
    </row>
    <row r="168" spans="11:13" ht="20.100000000000001" customHeight="1">
      <c r="K168" s="46"/>
      <c r="L168" s="46"/>
      <c r="M168" s="46"/>
    </row>
    <row r="169" spans="11:13" ht="20.100000000000001" customHeight="1">
      <c r="K169" s="46"/>
      <c r="L169" s="46"/>
      <c r="M169" s="46"/>
    </row>
    <row r="170" spans="11:13" ht="20.100000000000001" customHeight="1">
      <c r="K170" s="46"/>
      <c r="L170" s="46"/>
      <c r="M170" s="46"/>
    </row>
    <row r="171" spans="11:13" ht="20.100000000000001" customHeight="1">
      <c r="K171" s="46"/>
      <c r="L171" s="46"/>
      <c r="M171" s="46"/>
    </row>
    <row r="172" spans="11:13" ht="20.100000000000001" customHeight="1">
      <c r="K172" s="46"/>
      <c r="L172" s="46"/>
      <c r="M172" s="46"/>
    </row>
    <row r="173" spans="11:13" ht="20.100000000000001" customHeight="1">
      <c r="K173" s="46"/>
      <c r="L173" s="46"/>
      <c r="M173" s="46"/>
    </row>
    <row r="174" spans="11:13" ht="20.100000000000001" customHeight="1">
      <c r="K174" s="46"/>
      <c r="L174" s="46"/>
      <c r="M174" s="46"/>
    </row>
    <row r="175" spans="11:13" ht="20.100000000000001" customHeight="1">
      <c r="K175" s="46"/>
      <c r="L175" s="46"/>
      <c r="M175" s="46"/>
    </row>
    <row r="176" spans="11:13" ht="20.100000000000001" customHeight="1">
      <c r="K176" s="46"/>
      <c r="L176" s="46"/>
      <c r="M176" s="46"/>
    </row>
    <row r="177" spans="11:13" ht="20.100000000000001" customHeight="1">
      <c r="K177" s="46"/>
      <c r="L177" s="46"/>
      <c r="M177" s="46"/>
    </row>
    <row r="178" spans="11:13" ht="20.100000000000001" customHeight="1">
      <c r="K178" s="46"/>
      <c r="L178" s="46"/>
      <c r="M178" s="46"/>
    </row>
    <row r="179" spans="11:13" ht="20.100000000000001" customHeight="1">
      <c r="K179" s="46"/>
      <c r="L179" s="46"/>
      <c r="M179" s="46"/>
    </row>
    <row r="180" spans="11:13" ht="20.100000000000001" customHeight="1">
      <c r="K180" s="46"/>
      <c r="L180" s="46"/>
      <c r="M180" s="46"/>
    </row>
    <row r="181" spans="11:13" ht="20.100000000000001" customHeight="1">
      <c r="K181" s="46"/>
      <c r="L181" s="46"/>
      <c r="M181" s="46"/>
    </row>
    <row r="182" spans="11:13" ht="20.100000000000001" customHeight="1">
      <c r="K182" s="46"/>
      <c r="L182" s="46"/>
      <c r="M182" s="46"/>
    </row>
    <row r="183" spans="11:13" ht="20.100000000000001" customHeight="1">
      <c r="K183" s="46"/>
      <c r="L183" s="46"/>
      <c r="M183" s="46"/>
    </row>
    <row r="184" spans="11:13" ht="20.100000000000001" customHeight="1">
      <c r="K184" s="46"/>
      <c r="L184" s="46"/>
      <c r="M184" s="46"/>
    </row>
    <row r="185" spans="11:13" ht="20.100000000000001" customHeight="1">
      <c r="K185" s="46"/>
      <c r="L185" s="46"/>
      <c r="M185" s="46"/>
    </row>
    <row r="186" spans="11:13" ht="20.100000000000001" customHeight="1">
      <c r="K186" s="46"/>
      <c r="L186" s="46"/>
      <c r="M186" s="46"/>
    </row>
    <row r="187" spans="11:13" ht="20.100000000000001" customHeight="1">
      <c r="K187" s="46"/>
      <c r="L187" s="46"/>
      <c r="M187" s="46"/>
    </row>
    <row r="188" spans="11:13" ht="20.100000000000001" customHeight="1">
      <c r="K188" s="46"/>
      <c r="L188" s="46"/>
      <c r="M188" s="46"/>
    </row>
    <row r="189" spans="11:13" ht="20.100000000000001" customHeight="1">
      <c r="K189" s="46"/>
      <c r="L189" s="46"/>
      <c r="M189" s="46"/>
    </row>
    <row r="190" spans="11:13" ht="20.100000000000001" customHeight="1">
      <c r="K190" s="46"/>
      <c r="L190" s="46"/>
      <c r="M190" s="46"/>
    </row>
    <row r="191" spans="11:13" ht="20.100000000000001" customHeight="1">
      <c r="K191" s="46"/>
      <c r="L191" s="46"/>
      <c r="M191" s="46"/>
    </row>
    <row r="192" spans="11:13" ht="20.100000000000001" customHeight="1">
      <c r="K192" s="46"/>
      <c r="L192" s="46"/>
      <c r="M192" s="46"/>
    </row>
    <row r="193" spans="11:13" ht="20.100000000000001" customHeight="1">
      <c r="K193" s="46"/>
      <c r="L193" s="46"/>
      <c r="M193" s="46"/>
    </row>
    <row r="194" spans="11:13" ht="20.100000000000001" customHeight="1">
      <c r="K194" s="46"/>
      <c r="L194" s="46"/>
      <c r="M194" s="46"/>
    </row>
    <row r="195" spans="11:13" ht="20.100000000000001" customHeight="1">
      <c r="K195" s="46"/>
      <c r="L195" s="46"/>
      <c r="M195" s="46"/>
    </row>
    <row r="196" spans="11:13" ht="20.100000000000001" customHeight="1">
      <c r="K196" s="46"/>
      <c r="L196" s="46"/>
      <c r="M196" s="46"/>
    </row>
    <row r="197" spans="11:13" ht="20.100000000000001" customHeight="1">
      <c r="K197" s="46"/>
      <c r="L197" s="46"/>
      <c r="M197" s="46"/>
    </row>
    <row r="198" spans="11:13" ht="20.100000000000001" customHeight="1">
      <c r="K198" s="46"/>
      <c r="L198" s="46"/>
      <c r="M198" s="46"/>
    </row>
    <row r="199" spans="11:13" ht="20.100000000000001" customHeight="1">
      <c r="K199" s="46"/>
      <c r="L199" s="46"/>
      <c r="M199" s="46"/>
    </row>
    <row r="200" spans="11:13" ht="20.100000000000001" customHeight="1">
      <c r="K200" s="46"/>
      <c r="L200" s="46"/>
      <c r="M200" s="46"/>
    </row>
    <row r="201" spans="11:13" ht="20.100000000000001" customHeight="1">
      <c r="K201" s="46"/>
      <c r="L201" s="46"/>
      <c r="M201" s="46"/>
    </row>
    <row r="202" spans="11:13" ht="20.100000000000001" customHeight="1">
      <c r="K202" s="46"/>
      <c r="L202" s="46"/>
      <c r="M202" s="46"/>
    </row>
    <row r="203" spans="11:13" ht="20.100000000000001" customHeight="1">
      <c r="K203" s="46"/>
      <c r="L203" s="46"/>
      <c r="M203" s="46"/>
    </row>
    <row r="204" spans="11:13" ht="20.100000000000001" customHeight="1">
      <c r="K204" s="46"/>
      <c r="L204" s="46"/>
      <c r="M204" s="46"/>
    </row>
    <row r="205" spans="11:13" ht="20.100000000000001" customHeight="1">
      <c r="K205" s="46"/>
      <c r="L205" s="46"/>
      <c r="M205" s="46"/>
    </row>
    <row r="206" spans="11:13" ht="20.100000000000001" customHeight="1">
      <c r="K206" s="46"/>
      <c r="L206" s="46"/>
      <c r="M206" s="46"/>
    </row>
    <row r="207" spans="11:13" ht="20.100000000000001" customHeight="1">
      <c r="K207" s="46"/>
      <c r="L207" s="46"/>
      <c r="M207" s="46"/>
    </row>
    <row r="208" spans="11:13" ht="20.100000000000001" customHeight="1">
      <c r="K208" s="46"/>
      <c r="L208" s="46"/>
      <c r="M208" s="46"/>
    </row>
    <row r="209" spans="11:13" ht="20.100000000000001" customHeight="1">
      <c r="K209" s="46"/>
      <c r="L209" s="46"/>
      <c r="M209" s="46"/>
    </row>
    <row r="210" spans="11:13" ht="20.100000000000001" customHeight="1">
      <c r="K210" s="46"/>
      <c r="L210" s="46"/>
      <c r="M210" s="46"/>
    </row>
    <row r="211" spans="11:13" ht="20.100000000000001" customHeight="1">
      <c r="K211" s="46"/>
      <c r="L211" s="46"/>
      <c r="M211" s="46"/>
    </row>
    <row r="212" spans="11:13" ht="20.100000000000001" customHeight="1">
      <c r="K212" s="46"/>
      <c r="L212" s="46"/>
      <c r="M212" s="46"/>
    </row>
    <row r="213" spans="11:13" ht="20.100000000000001" customHeight="1">
      <c r="K213" s="46"/>
      <c r="L213" s="46"/>
      <c r="M213" s="46"/>
    </row>
    <row r="214" spans="11:13" ht="20.100000000000001" customHeight="1">
      <c r="K214" s="46"/>
      <c r="L214" s="46"/>
      <c r="M214" s="46"/>
    </row>
    <row r="215" spans="11:13" ht="20.100000000000001" customHeight="1">
      <c r="K215" s="46"/>
      <c r="L215" s="46"/>
      <c r="M215" s="46"/>
    </row>
    <row r="216" spans="11:13" ht="20.100000000000001" customHeight="1">
      <c r="K216" s="46"/>
      <c r="L216" s="46"/>
      <c r="M216" s="46"/>
    </row>
    <row r="217" spans="11:13" ht="20.100000000000001" customHeight="1">
      <c r="K217" s="46"/>
      <c r="L217" s="46"/>
      <c r="M217" s="46"/>
    </row>
    <row r="218" spans="11:13" ht="20.100000000000001" customHeight="1">
      <c r="K218" s="46"/>
      <c r="L218" s="46"/>
      <c r="M218" s="46"/>
    </row>
    <row r="219" spans="11:13" ht="20.100000000000001" customHeight="1">
      <c r="K219" s="46"/>
      <c r="L219" s="46"/>
      <c r="M219" s="46"/>
    </row>
    <row r="220" spans="11:13" ht="20.100000000000001" customHeight="1">
      <c r="K220" s="46"/>
      <c r="L220" s="46"/>
      <c r="M220" s="46"/>
    </row>
    <row r="221" spans="11:13" ht="20.100000000000001" customHeight="1">
      <c r="K221" s="46"/>
      <c r="L221" s="46"/>
      <c r="M221" s="46"/>
    </row>
    <row r="222" spans="11:13" ht="20.100000000000001" customHeight="1">
      <c r="K222" s="46"/>
      <c r="L222" s="46"/>
      <c r="M222" s="46"/>
    </row>
    <row r="223" spans="11:13" ht="20.100000000000001" customHeight="1">
      <c r="K223" s="46"/>
      <c r="L223" s="46"/>
      <c r="M223" s="46"/>
    </row>
    <row r="224" spans="11:13" ht="20.100000000000001" customHeight="1">
      <c r="K224" s="46"/>
      <c r="L224" s="46"/>
      <c r="M224" s="46"/>
    </row>
    <row r="225" spans="11:13" ht="20.100000000000001" customHeight="1">
      <c r="K225" s="46"/>
      <c r="L225" s="46"/>
      <c r="M225" s="46"/>
    </row>
    <row r="226" spans="11:13" ht="20.100000000000001" customHeight="1">
      <c r="K226" s="46"/>
      <c r="L226" s="46"/>
      <c r="M226" s="46"/>
    </row>
    <row r="227" spans="11:13" ht="20.100000000000001" customHeight="1">
      <c r="K227" s="46"/>
      <c r="L227" s="46"/>
      <c r="M227" s="46"/>
    </row>
    <row r="228" spans="11:13" ht="20.100000000000001" customHeight="1">
      <c r="K228" s="46"/>
      <c r="L228" s="46"/>
      <c r="M228" s="46"/>
    </row>
    <row r="229" spans="11:13" ht="20.100000000000001" customHeight="1">
      <c r="K229" s="46"/>
      <c r="L229" s="46"/>
      <c r="M229" s="46"/>
    </row>
    <row r="230" spans="11:13" ht="20.100000000000001" customHeight="1">
      <c r="K230" s="46"/>
      <c r="L230" s="46"/>
      <c r="M230" s="46"/>
    </row>
    <row r="231" spans="11:13" ht="20.100000000000001" customHeight="1">
      <c r="K231" s="46"/>
      <c r="L231" s="46"/>
      <c r="M231" s="46"/>
    </row>
    <row r="232" spans="11:13" ht="20.100000000000001" customHeight="1">
      <c r="K232" s="46"/>
      <c r="L232" s="46"/>
      <c r="M232" s="46"/>
    </row>
    <row r="233" spans="11:13" ht="20.100000000000001" customHeight="1">
      <c r="K233" s="46"/>
      <c r="L233" s="46"/>
      <c r="M233" s="46"/>
    </row>
    <row r="234" spans="11:13" ht="20.100000000000001" customHeight="1">
      <c r="K234" s="46"/>
      <c r="L234" s="46"/>
      <c r="M234" s="46"/>
    </row>
    <row r="235" spans="11:13" ht="20.100000000000001" customHeight="1">
      <c r="K235" s="46"/>
      <c r="L235" s="46"/>
      <c r="M235" s="46"/>
    </row>
    <row r="236" spans="11:13" ht="20.100000000000001" customHeight="1">
      <c r="K236" s="46"/>
      <c r="L236" s="46"/>
      <c r="M236" s="46"/>
    </row>
    <row r="237" spans="11:13" ht="20.100000000000001" customHeight="1">
      <c r="K237" s="46"/>
      <c r="L237" s="46"/>
      <c r="M237" s="46"/>
    </row>
    <row r="238" spans="11:13" ht="20.100000000000001" customHeight="1">
      <c r="K238" s="46"/>
      <c r="L238" s="46"/>
      <c r="M238" s="46"/>
    </row>
    <row r="239" spans="11:13" ht="20.100000000000001" customHeight="1">
      <c r="K239" s="46"/>
      <c r="L239" s="46"/>
      <c r="M239" s="46"/>
    </row>
    <row r="240" spans="11:13" ht="20.100000000000001" customHeight="1">
      <c r="K240" s="46"/>
      <c r="L240" s="46"/>
      <c r="M240" s="46"/>
    </row>
    <row r="241" spans="11:13" ht="20.100000000000001" customHeight="1">
      <c r="K241" s="46"/>
      <c r="L241" s="46"/>
      <c r="M241" s="46"/>
    </row>
    <row r="242" spans="11:13" ht="20.100000000000001" customHeight="1">
      <c r="K242" s="46"/>
      <c r="L242" s="46"/>
      <c r="M242" s="46"/>
    </row>
    <row r="243" spans="11:13" ht="20.100000000000001" customHeight="1">
      <c r="K243" s="46"/>
      <c r="L243" s="46"/>
      <c r="M243" s="46"/>
    </row>
    <row r="244" spans="11:13" ht="20.100000000000001" customHeight="1">
      <c r="K244" s="46"/>
      <c r="L244" s="46"/>
      <c r="M244" s="46"/>
    </row>
    <row r="245" spans="11:13" ht="20.100000000000001" customHeight="1">
      <c r="K245" s="46"/>
      <c r="L245" s="46"/>
      <c r="M245" s="46"/>
    </row>
    <row r="246" spans="11:13" ht="20.100000000000001" customHeight="1">
      <c r="K246" s="46"/>
      <c r="L246" s="46"/>
      <c r="M246" s="46"/>
    </row>
    <row r="247" spans="11:13" ht="20.100000000000001" customHeight="1">
      <c r="K247" s="46"/>
      <c r="L247" s="46"/>
      <c r="M247" s="46"/>
    </row>
    <row r="248" spans="11:13" ht="20.100000000000001" customHeight="1">
      <c r="K248" s="46"/>
      <c r="L248" s="46"/>
      <c r="M248" s="46"/>
    </row>
    <row r="249" spans="11:13" ht="20.100000000000001" customHeight="1">
      <c r="K249" s="46"/>
      <c r="L249" s="46"/>
      <c r="M249" s="46"/>
    </row>
    <row r="250" spans="11:13" ht="20.100000000000001" customHeight="1">
      <c r="K250" s="46"/>
      <c r="L250" s="46"/>
      <c r="M250" s="46"/>
    </row>
    <row r="251" spans="11:13" ht="20.100000000000001" customHeight="1">
      <c r="K251" s="46"/>
      <c r="L251" s="46"/>
      <c r="M251" s="46"/>
    </row>
    <row r="252" spans="11:13" ht="20.100000000000001" customHeight="1">
      <c r="K252" s="46"/>
      <c r="L252" s="46"/>
      <c r="M252" s="46"/>
    </row>
    <row r="253" spans="11:13" ht="20.100000000000001" customHeight="1">
      <c r="K253" s="46"/>
      <c r="L253" s="46"/>
      <c r="M253" s="46"/>
    </row>
    <row r="254" spans="11:13" ht="20.100000000000001" customHeight="1">
      <c r="K254" s="46"/>
      <c r="L254" s="46"/>
      <c r="M254" s="46"/>
    </row>
    <row r="255" spans="11:13" ht="20.100000000000001" customHeight="1">
      <c r="K255" s="46"/>
      <c r="L255" s="46"/>
      <c r="M255" s="46"/>
    </row>
    <row r="256" spans="11:13" ht="20.100000000000001" customHeight="1">
      <c r="K256" s="46"/>
      <c r="L256" s="46"/>
      <c r="M256" s="46"/>
    </row>
    <row r="257" spans="11:13" ht="20.100000000000001" customHeight="1">
      <c r="K257" s="46"/>
      <c r="L257" s="46"/>
      <c r="M257" s="46"/>
    </row>
    <row r="258" spans="11:13" ht="20.100000000000001" customHeight="1">
      <c r="K258" s="46"/>
      <c r="L258" s="46"/>
      <c r="M258" s="46"/>
    </row>
    <row r="259" spans="11:13" ht="20.100000000000001" customHeight="1">
      <c r="K259" s="46"/>
      <c r="L259" s="46"/>
      <c r="M259" s="46"/>
    </row>
    <row r="260" spans="11:13" ht="20.100000000000001" customHeight="1">
      <c r="K260" s="46"/>
      <c r="L260" s="46"/>
      <c r="M260" s="46"/>
    </row>
    <row r="261" spans="11:13" ht="20.100000000000001" customHeight="1">
      <c r="K261" s="46"/>
      <c r="L261" s="46"/>
      <c r="M261" s="46"/>
    </row>
    <row r="262" spans="11:13" ht="20.100000000000001" customHeight="1">
      <c r="K262" s="46"/>
      <c r="L262" s="46"/>
      <c r="M262" s="46"/>
    </row>
    <row r="263" spans="11:13" ht="20.100000000000001" customHeight="1">
      <c r="K263" s="46"/>
      <c r="L263" s="46"/>
      <c r="M263" s="46"/>
    </row>
    <row r="264" spans="11:13" ht="20.100000000000001" customHeight="1">
      <c r="K264" s="46"/>
      <c r="L264" s="46"/>
      <c r="M264" s="46"/>
    </row>
    <row r="265" spans="11:13" ht="20.100000000000001" customHeight="1">
      <c r="K265" s="46"/>
      <c r="L265" s="46"/>
      <c r="M265" s="46"/>
    </row>
    <row r="266" spans="11:13" ht="20.100000000000001" customHeight="1">
      <c r="K266" s="46"/>
      <c r="L266" s="46"/>
      <c r="M266" s="46"/>
    </row>
    <row r="267" spans="11:13" ht="20.100000000000001" customHeight="1">
      <c r="K267" s="46"/>
      <c r="L267" s="46"/>
      <c r="M267" s="46"/>
    </row>
    <row r="268" spans="11:13" ht="20.100000000000001" customHeight="1">
      <c r="K268" s="46"/>
      <c r="L268" s="46"/>
      <c r="M268" s="46"/>
    </row>
    <row r="269" spans="11:13" ht="20.100000000000001" customHeight="1">
      <c r="K269" s="46"/>
      <c r="L269" s="46"/>
      <c r="M269" s="46"/>
    </row>
    <row r="270" spans="11:13" ht="20.100000000000001" customHeight="1">
      <c r="K270" s="46"/>
      <c r="L270" s="46"/>
      <c r="M270" s="46"/>
    </row>
    <row r="271" spans="11:13" ht="20.100000000000001" customHeight="1">
      <c r="K271" s="46"/>
      <c r="L271" s="46"/>
      <c r="M271" s="46"/>
    </row>
    <row r="272" spans="11:13" ht="20.100000000000001" customHeight="1">
      <c r="K272" s="46"/>
      <c r="L272" s="46"/>
      <c r="M272" s="46"/>
    </row>
    <row r="273" spans="11:13" ht="20.100000000000001" customHeight="1">
      <c r="K273" s="46"/>
      <c r="L273" s="46"/>
      <c r="M273" s="46"/>
    </row>
    <row r="274" spans="11:13" ht="20.100000000000001" customHeight="1">
      <c r="K274" s="46"/>
      <c r="L274" s="46"/>
      <c r="M274" s="46"/>
    </row>
    <row r="275" spans="11:13" ht="20.100000000000001" customHeight="1">
      <c r="K275" s="46"/>
      <c r="L275" s="46"/>
      <c r="M275" s="46"/>
    </row>
    <row r="276" spans="11:13" ht="20.100000000000001" customHeight="1">
      <c r="K276" s="46"/>
      <c r="L276" s="46"/>
      <c r="M276" s="46"/>
    </row>
    <row r="277" spans="11:13" ht="20.100000000000001" customHeight="1">
      <c r="K277" s="46"/>
      <c r="L277" s="46"/>
      <c r="M277" s="46"/>
    </row>
    <row r="278" spans="11:13" ht="20.100000000000001" customHeight="1">
      <c r="K278" s="46"/>
      <c r="L278" s="46"/>
      <c r="M278" s="46"/>
    </row>
    <row r="279" spans="11:13" ht="20.100000000000001" customHeight="1">
      <c r="K279" s="46"/>
      <c r="L279" s="46"/>
      <c r="M279" s="46"/>
    </row>
    <row r="280" spans="11:13" ht="20.100000000000001" customHeight="1">
      <c r="K280" s="46"/>
      <c r="L280" s="46"/>
      <c r="M280" s="46"/>
    </row>
    <row r="281" spans="11:13" ht="20.100000000000001" customHeight="1">
      <c r="K281" s="46"/>
      <c r="L281" s="46"/>
      <c r="M281" s="46"/>
    </row>
    <row r="282" spans="11:13" ht="20.100000000000001" customHeight="1">
      <c r="K282" s="46"/>
      <c r="L282" s="46"/>
      <c r="M282" s="46"/>
    </row>
    <row r="283" spans="11:13" ht="20.100000000000001" customHeight="1">
      <c r="K283" s="46"/>
      <c r="L283" s="46"/>
      <c r="M283" s="46"/>
    </row>
    <row r="284" spans="11:13" ht="20.100000000000001" customHeight="1">
      <c r="K284" s="46"/>
      <c r="L284" s="46"/>
      <c r="M284" s="46"/>
    </row>
    <row r="285" spans="11:13" ht="20.100000000000001" customHeight="1">
      <c r="K285" s="46"/>
      <c r="L285" s="46"/>
      <c r="M285" s="46"/>
    </row>
    <row r="286" spans="11:13" ht="20.100000000000001" customHeight="1">
      <c r="K286" s="46"/>
      <c r="L286" s="46"/>
      <c r="M286" s="46"/>
    </row>
    <row r="287" spans="11:13" ht="20.100000000000001" customHeight="1">
      <c r="K287" s="46"/>
      <c r="L287" s="46"/>
      <c r="M287" s="46"/>
    </row>
    <row r="288" spans="11:13" ht="20.100000000000001" customHeight="1">
      <c r="K288" s="46"/>
      <c r="L288" s="46"/>
      <c r="M288" s="46"/>
    </row>
    <row r="289" spans="11:13" ht="20.100000000000001" customHeight="1">
      <c r="K289" s="46"/>
      <c r="L289" s="46"/>
      <c r="M289" s="46"/>
    </row>
    <row r="290" spans="11:13" ht="20.100000000000001" customHeight="1">
      <c r="K290" s="46"/>
      <c r="L290" s="46"/>
      <c r="M290" s="46"/>
    </row>
    <row r="291" spans="11:13" ht="20.100000000000001" customHeight="1">
      <c r="K291" s="46"/>
      <c r="L291" s="46"/>
      <c r="M291" s="46"/>
    </row>
    <row r="292" spans="11:13" ht="20.100000000000001" customHeight="1">
      <c r="K292" s="46"/>
      <c r="L292" s="46"/>
      <c r="M292" s="46"/>
    </row>
    <row r="293" spans="11:13" ht="20.100000000000001" customHeight="1">
      <c r="K293" s="46"/>
      <c r="L293" s="46"/>
      <c r="M293" s="46"/>
    </row>
    <row r="294" spans="11:13" ht="20.100000000000001" customHeight="1">
      <c r="K294" s="46"/>
      <c r="L294" s="46"/>
      <c r="M294" s="46"/>
    </row>
    <row r="295" spans="11:13" ht="20.100000000000001" customHeight="1">
      <c r="K295" s="46"/>
      <c r="L295" s="46"/>
      <c r="M295" s="46"/>
    </row>
    <row r="296" spans="11:13" ht="20.100000000000001" customHeight="1">
      <c r="K296" s="46"/>
      <c r="L296" s="46"/>
      <c r="M296" s="46"/>
    </row>
    <row r="297" spans="11:13" ht="20.100000000000001" customHeight="1">
      <c r="K297" s="46"/>
      <c r="L297" s="46"/>
      <c r="M297" s="46"/>
    </row>
    <row r="298" spans="11:13" ht="20.100000000000001" customHeight="1">
      <c r="K298" s="46"/>
      <c r="L298" s="46"/>
      <c r="M298" s="46"/>
    </row>
    <row r="299" spans="11:13" ht="20.100000000000001" customHeight="1">
      <c r="K299" s="46"/>
      <c r="L299" s="46"/>
      <c r="M299" s="46"/>
    </row>
    <row r="300" spans="11:13" ht="20.100000000000001" customHeight="1">
      <c r="K300" s="46"/>
      <c r="L300" s="46"/>
      <c r="M300" s="46"/>
    </row>
    <row r="301" spans="11:13" ht="20.100000000000001" customHeight="1">
      <c r="K301" s="46"/>
      <c r="L301" s="46"/>
      <c r="M301" s="46"/>
    </row>
    <row r="302" spans="11:13" ht="20.100000000000001" customHeight="1">
      <c r="K302" s="46"/>
      <c r="L302" s="46"/>
      <c r="M302" s="46"/>
    </row>
    <row r="303" spans="11:13" ht="20.100000000000001" customHeight="1">
      <c r="K303" s="46"/>
      <c r="L303" s="46"/>
      <c r="M303" s="46"/>
    </row>
    <row r="304" spans="11:13" ht="20.100000000000001" customHeight="1">
      <c r="K304" s="46"/>
      <c r="L304" s="46"/>
      <c r="M304" s="46"/>
    </row>
    <row r="305" spans="11:13" ht="20.100000000000001" customHeight="1">
      <c r="K305" s="46"/>
      <c r="L305" s="46"/>
      <c r="M305" s="46"/>
    </row>
    <row r="306" spans="11:13" ht="20.100000000000001" customHeight="1">
      <c r="K306" s="46"/>
      <c r="L306" s="46"/>
      <c r="M306" s="46"/>
    </row>
    <row r="307" spans="11:13" ht="20.100000000000001" customHeight="1">
      <c r="K307" s="46"/>
      <c r="L307" s="46"/>
      <c r="M307" s="46"/>
    </row>
    <row r="308" spans="11:13" ht="20.100000000000001" customHeight="1">
      <c r="K308" s="46"/>
      <c r="L308" s="46"/>
      <c r="M308" s="46"/>
    </row>
    <row r="309" spans="11:13" ht="20.100000000000001" customHeight="1">
      <c r="K309" s="46"/>
      <c r="L309" s="46"/>
      <c r="M309" s="46"/>
    </row>
    <row r="310" spans="11:13" ht="20.100000000000001" customHeight="1">
      <c r="K310" s="46"/>
      <c r="L310" s="46"/>
      <c r="M310" s="46"/>
    </row>
    <row r="311" spans="11:13" ht="20.100000000000001" customHeight="1">
      <c r="K311" s="46"/>
      <c r="L311" s="46"/>
      <c r="M311" s="46"/>
    </row>
    <row r="312" spans="11:13" ht="20.100000000000001" customHeight="1">
      <c r="K312" s="46"/>
      <c r="L312" s="46"/>
      <c r="M312" s="46"/>
    </row>
    <row r="313" spans="11:13" ht="20.100000000000001" customHeight="1">
      <c r="K313" s="46"/>
      <c r="L313" s="46"/>
      <c r="M313" s="46"/>
    </row>
    <row r="314" spans="11:13" ht="20.100000000000001" customHeight="1">
      <c r="K314" s="46"/>
      <c r="L314" s="46"/>
      <c r="M314" s="46"/>
    </row>
  </sheetData>
  <dataConsolidate/>
  <mergeCells count="9">
    <mergeCell ref="A1:Z1"/>
    <mergeCell ref="R3:U3"/>
    <mergeCell ref="A4:A6"/>
    <mergeCell ref="B4:U4"/>
    <mergeCell ref="B5:B6"/>
    <mergeCell ref="C5:I5"/>
    <mergeCell ref="J5:N5"/>
    <mergeCell ref="O5:U5"/>
    <mergeCell ref="V5:Z5"/>
  </mergeCells>
  <phoneticPr fontId="2" type="noConversion"/>
  <printOptions horizontalCentered="1" verticalCentered="1"/>
  <pageMargins left="0.15748031496062992" right="0.15748031496062992" top="0.39370078740157483" bottom="0.27559055118110237" header="0.23622047244094491" footer="0.15748031496062992"/>
  <pageSetup paperSize="9" scale="5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정원배정표(15.5.20) (2)</vt:lpstr>
      <vt:lpstr>'정원배정표(15.5.20) (2)'!Print_Area</vt:lpstr>
      <vt:lpstr>'정원배정표(15.5.20)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2016-01-11T00:43:08Z</cp:lastPrinted>
  <dcterms:created xsi:type="dcterms:W3CDTF">2016-01-11T00:26:58Z</dcterms:created>
  <dcterms:modified xsi:type="dcterms:W3CDTF">2016-01-11T04:18:11Z</dcterms:modified>
</cp:coreProperties>
</file>