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545" windowHeight="12810"/>
  </x:bookViews>
  <x:sheets>
    <x:sheet name="요약 1" sheetId="1" r:id="rId4"/>
    <x:sheet name="문구류" sheetId="2" r:id="rId5"/>
    <x:sheet name="토너" sheetId="3" r:id="rId6"/>
    <x:sheet name="참고" sheetId="4" r:id="rId7"/>
  </x:sheets>
  <x:definedNames>
    <x:definedName name="_xlnm._FilterDatabase" localSheetId="1" hidden="1">문구류!$B$1:$G$134</x:definedName>
    <x:definedName name="_xlnm._FilterDatabase" localSheetId="2" hidden="1">토너!$A$1:$D$120</x:definedName>
    <x:definedName name="_xlnm.Print_Titles" localSheetId="1">문구류!$1:$1</x:definedName>
    <x:definedName name="_xlnm.Print_Titles" localSheetId="2">토너!$1:$1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<x:sst xmlns:r="http://schemas.openxmlformats.org/officeDocument/2006/relationships" xmlns:c="http://schemas.openxmlformats.org/drawingml/2006/chart" xmlns:x="http://schemas.openxmlformats.org/spreadsheetml/2006/main" count="631" uniqueCount="303">
  <x:si>
    <x:t>프린터, 후지제록스 CN/DocuPrint CP405d 파랑</x:t>
  </x:si>
  <x:si>
    <x:t>프린터, 후지제록스 CN/DocuPrint CP405d 검정</x:t>
  </x:si>
  <x:si>
    <x:t>프린터, 후지제록스 CN/DocuPrint CP405d 빨강</x:t>
  </x:si>
  <x:si>
    <x:t>프린터, 후지제록스 CN/DocuPrint CP405d 노랑</x:t>
  </x:si>
  <x:si>
    <x:t>동아 젤리아 중성펜 0.4mm(검정) 12개입</x:t>
  </x:si>
  <x:si>
    <x:t>가나핸드카 녹색데크 중(850*540*960)</x:t>
  </x:si>
  <x:si>
    <x:t>아스트 AC-006</x:t>
  </x:si>
  <x:si>
    <x:t>양지사(MP3)</x:t>
  </x:si>
  <x:si>
    <x:t>10개(9+1)</x:t>
  </x:si>
  <x:si>
    <x:t>종이화일 10매</x:t>
  </x:si>
  <x:si>
    <x:t>아스트 AF194-7</x:t>
  </x:si>
  <x:si>
    <x:t>더블클립(화신)</x:t>
  </x:si>
  <x:si>
    <x:t>50개 박스테이프</x:t>
  </x:si>
  <x:si>
    <x:t>모나미 100ml</x:t>
  </x:si>
  <x:si>
    <x:t>소형(50pcs)</x:t>
  </x:si>
  <x:si>
    <x:t>플러스펜 3000</x:t>
  </x:si>
  <x:si>
    <x:t>58cm x 78cm</x:t>
  </x:si>
  <x:si>
    <x:t>40알(1박스)</x:t>
  </x:si>
  <x:si>
    <x:t>XPM-140PLUS</x:t>
  </x:si>
  <x:si>
    <x:t>클리어파일 30P</x:t>
  </x:si>
  <x:si>
    <x:t>나이스러기계 킹</x:t>
  </x:si>
  <x:si>
    <x:t>문화 F436-7</x:t>
  </x:si>
  <x:si>
    <x:t>폼텍 라벨 전지</x:t>
  </x:si>
  <x:si>
    <x:t>모리스 퀵마크원터치</x:t>
  </x:si>
  <x:si>
    <x:t>특대형(10pcs)</x:t>
  </x:si>
  <x:si>
    <x:t>10입(3색) 청색</x:t>
  </x:si>
  <x:si>
    <x:t>양면투명테이프 리필</x:t>
  </x:si>
  <x:si>
    <x:t>에너자이저 AAA</x:t>
  </x:si>
  <x:si>
    <x:t>LG BG630</x:t>
  </x:si>
  <x:si>
    <x:t>10알(1박스)</x:t>
  </x:si>
  <x:si>
    <x:t>화이트보드 클리너</x:t>
  </x:si>
  <x:si>
    <x:t>AT490A-7 A4</x:t>
  </x:si>
  <x:si>
    <x:t>중형(50pcs)</x:t>
  </x:si>
  <x:si>
    <x:t>플러스펜3000 청색</x:t>
  </x:si>
  <x:si>
    <x:t>포스트잇 팝업디스펜서</x:t>
  </x:si>
  <x:si>
    <x:t>RA-600(A4)</x:t>
  </x:si>
  <x:si>
    <x:t>팝업리필(포스트잇)</x:t>
  </x:si>
  <x:si>
    <x:t>클리어파일 10P</x:t>
  </x:si>
  <x:si>
    <x:t>문화 F492-7</x:t>
  </x:si>
  <x:si>
    <x:t>아스트 30CM</x:t>
  </x:si>
  <x:si>
    <x:t>나이스러기계 킹 KD</x:t>
  </x:si>
  <x:si>
    <x:t>클리어파일 20P</x:t>
  </x:si>
  <x:si>
    <x:t>에너자이저 AA</x:t>
  </x:si>
  <x:si>
    <x:t>후지제록스C525</x:t>
  </x:si>
  <x:si>
    <x:t>플러스펜3000 흑색</x:t>
  </x:si>
  <x:si>
    <x:t>폼텍 라벨 3x8</x:t>
  </x:si>
  <x:si>
    <x:t>3M포스트잇 654</x:t>
  </x:si>
  <x:si>
    <x:t>모나미 보드마카</x:t>
  </x:si>
  <x:si>
    <x:t>3M PF 22.0W</x:t>
  </x:si>
  <x:si>
    <x:t>아스트 AKM-830</x:t>
  </x:si>
  <x:si>
    <x:t>행정봉투(대봉투)</x:t>
  </x:si>
  <x:si>
    <x:t>치약 칫솔 SET</x:t>
  </x:si>
  <x:si>
    <x:t>분홍색지(A4크기)</x:t>
  </x:si>
  <x:si>
    <x:t>HeLios 60</x:t>
  </x:si>
  <x:si>
    <x:t>트리플러스 431F</x:t>
  </x:si>
  <x:si>
    <x:t>휴렛팩커드HP2420</x:t>
  </x:si>
  <x:si>
    <x:t>다용도테이프리필</x:t>
  </x:si>
  <x:si>
    <x:t>후지제록스CP455</x:t>
  </x:si>
  <x:si>
    <x:t>신도리코LP410</x:t>
  </x:si>
  <x:si>
    <x:t>포스트잇 플래그</x:t>
  </x:si>
  <x:si>
    <x:t>행정봉투(소봉투)</x:t>
  </x:si>
  <x:si>
    <x:t>도루코 소9MM</x:t>
  </x:si>
  <x:si>
    <x:t>VHB양면테이프</x:t>
  </x:si>
  <x:si>
    <x:t>플러스펜3000 적색</x:t>
  </x:si>
  <x:si>
    <x:t>10입(3색) 연두</x:t>
  </x:si>
  <x:si>
    <x:t>평화 스테플러 33호</x:t>
  </x:si>
  <x:si>
    <x:t>문화 F492A-7</x:t>
  </x:si>
  <x:si>
    <x:t>유선키보드 마우스</x:t>
  </x:si>
  <x:si>
    <x:t>10입(3색) 노랑</x:t>
  </x:si>
  <x:si>
    <x:t>클리어파일 40P</x:t>
  </x:si>
  <x:si>
    <x:t>반투명흰색(10개)</x:t>
  </x:si>
  <x:si>
    <x:t>3M 18mm*4M</x:t>
  </x:si>
  <x:si>
    <x:t>인덱스 클리어홀더</x:t>
  </x:si>
  <x:si>
    <x:t>화이트보드지우개</x:t>
  </x:si>
  <x:si>
    <x:t>80kg 마대자루</x:t>
  </x:si>
  <x:si>
    <x:t>네임펜(중간글씨)</x:t>
  </x:si>
  <x:si>
    <x:t>복사기, 팩스토너</x:t>
  </x:si>
  <x:si>
    <x:t>엡손 OK-320</x:t>
  </x:si>
  <x:si>
    <x:t>조은풀 50ml</x:t>
  </x:si>
  <x:si>
    <x:t>삼성ML-4510ND</x:t>
  </x:si>
  <x:si>
    <x:t>복사기 팩스토너</x:t>
  </x:si>
  <x:si>
    <x:t>평화 스테플러 HD-2400</x:t>
  </x:si>
  <x:si>
    <x:t>평화 스테플러침 24MM</x:t>
  </x:si>
  <x:si>
    <x:t>백표지 A4(300g)</x:t>
  </x:si>
  <x:si>
    <x:t>동아 애니볼501 0.7</x:t>
  </x:si>
  <x:si>
    <x:t>KM5100U(키스킨 포함)</x:t>
  </x:si>
  <x:si>
    <x:t xml:space="preserve">시스맥스 플러스 클립보드 </x:t>
  </x:si>
  <x:si>
    <x:t>3M 683-9KP 10개팩</x:t>
  </x:si>
  <x:si>
    <x:t>동아 애니볼501 0.5</x:t>
  </x:si>
  <x:si>
    <x:t>평화 스테플러침 33호</x:t>
  </x:si>
  <x:si>
    <x:t>RNC-400(400매)</x:t>
  </x:si>
  <x:si>
    <x:t>3M KR-330 8+2</x:t>
  </x:si>
  <x:si>
    <x:t>아스트 AST-0585R</x:t>
  </x:si>
  <x:si>
    <x:t>바이하츠 리무버 D-2</x:t>
  </x:si>
  <x:si>
    <x:t>록타이트 순간접착제 20g</x:t>
  </x:si>
  <x:si>
    <x:t>아스트 18MM*30M</x:t>
  </x:si>
  <x:si>
    <x:t>35*50*5 (상패박물관)</x:t>
  </x:si>
  <x:si>
    <x:t>male-male커넥터 타입</x:t>
  </x:si>
  <x:si>
    <x:t>3M 스카치 18mm*30M</x:t>
  </x:si>
  <x:si>
    <x:t>아스트 AST-80MT</x:t>
  </x:si>
  <x:si>
    <x:t>에너자이저 6F22 9V</x:t>
  </x:si>
  <x:si>
    <x:t>사쿠라 RADIC-S100</x:t>
  </x:si>
  <x:si>
    <x:t>카시오 HL-122TV-w</x:t>
  </x:si>
  <x:si>
    <x:t>후지제록스 P-455d</x:t>
  </x:si>
  <x:si>
    <x:t>모나미 12개입(빨강)</x:t>
  </x:si>
  <x:si>
    <x:t>모나미 12개입(파랑)</x:t>
  </x:si>
  <x:si>
    <x:t>아스트 AST-1158</x:t>
  </x:si>
  <x:si>
    <x:t>아스트 AST-0180</x:t>
  </x:si>
  <x:si>
    <x:t>적색 반코팅(100개)</x:t>
  </x:si>
  <x:si>
    <x:t>모나미 12개입(검정)</x:t>
  </x:si>
  <x:si>
    <x:t>삼성 SRP-9200b</x:t>
  </x:si>
  <x:si>
    <x:t>삼원 OA용지 500매(분홍)</x:t>
  </x:si>
  <x:si>
    <x:t>아스트 화이트보드 지우개 5겹</x:t>
  </x:si>
  <x:si>
    <x:t>3M포스트잇 플래그 683-5kp</x:t>
  </x:si>
  <x:si>
    <x:t>아스트 AF194-7 10매 청색</x:t>
  </x:si>
  <x:si>
    <x:t>아스트 AF194-7 10매 노랑</x:t>
  </x:si>
  <x:si>
    <x:t>아스트 AF194-7 10매 연두</x:t>
  </x:si>
  <x:si>
    <x:t>팩스, 캐논코리아 FAX-L380S</x:t>
  </x:si>
  <x:si>
    <x:t>후지제록스 dp-C3055 빨강</x:t>
  </x:si>
  <x:si>
    <x:t>후지제록스 dp-C3055 파랑</x:t>
  </x:si>
  <x:si>
    <x:t>후지제록스 dp-C3055 드럼</x:t>
  </x:si>
  <x:si>
    <x:t>후지제록스 dp-C3055 노랑</x:t>
  </x:si>
  <x:si>
    <x:t>후지제록스 dp-C3055 검정</x:t>
  </x:si>
  <x:si>
    <x:t>우특 5135-500-210-01</x:t>
  </x:si>
  <x:si>
    <x:t>프린터, 후지제록스 DP-340A</x:t>
  </x:si>
  <x:si>
    <x:t>프린터, 신도리코 CN/A608dn</x:t>
  </x:si>
  <x:si>
    <x:t>예특 5234-510-210-01</x:t>
  </x:si>
  <x:si>
    <x:t>예특 5231-361-210-01</x:t>
  </x:si>
  <x:si>
    <x:t>보특 5331-381-210-01</x:t>
  </x:si>
  <x:si>
    <x:t>우특 5438-520-210-01</x:t>
  </x:si>
  <x:si>
    <x:t>회색</x:t>
  </x:si>
  <x:si>
    <x:t>10입</x:t>
  </x:si>
  <x:si>
    <x:t>칼</x:t>
  </x:si>
  <x:si>
    <x:t>합계</x:t>
  </x:si>
  <x:si>
    <x:t>Set</x:t>
  </x:si>
  <x:si>
    <x:t>볼펜</x:t>
  </x:si>
  <x:si>
    <x:t>박스</x:t>
  </x:si>
  <x:si>
    <x:t>갑</x:t>
  </x:si>
  <x:si>
    <x:t>6mm</x:t>
  </x:si>
  <x:si>
    <x:t>총수량</x:t>
  </x:si>
  <x:si>
    <x:t>펜접시</x:t>
  </x:si>
  <x:si>
    <x:t>5입</x:t>
  </x:si>
  <x:si>
    <x:t>파랑</x:t>
  </x:si>
  <x:si>
    <x:t>권</x:t>
  </x:si>
  <x:si>
    <x:t>4mm</x:t>
  </x:si>
  <x:si>
    <x:t>모델명</x:t>
  </x:si>
  <x:si>
    <x:t>슬리퍼</x:t>
  </x:si>
  <x:si>
    <x:t>인주</x:t>
  </x:si>
  <x:si>
    <x:t>청색</x:t>
  </x:si>
  <x:si>
    <x:t>대</x:t>
  </x:si>
  <x:si>
    <x:t>규격</x:t>
  </x:si>
  <x:si>
    <x:t>칼날</x:t>
  </x:si>
  <x:si>
    <x:t>백표지</x:t>
  </x:si>
  <x:si>
    <x:t>A4</x:t>
  </x:si>
  <x:si>
    <x:t>연필</x:t>
  </x:si>
  <x:si>
    <x:t>가위</x:t>
  </x:si>
  <x:si>
    <x:t>자</x:t>
  </x:si>
  <x:si>
    <x:t>명함첩</x:t>
  </x:si>
  <x:si>
    <x:t>건전지</x:t>
  </x:si>
  <x:si>
    <x:t>접착제</x:t>
  </x:si>
  <x:si>
    <x:t>총금액</x:t>
  </x:si>
  <x:si>
    <x:t>상품명</x:t>
  </x:si>
  <x:si>
    <x:t>중성펜</x:t>
  </x:si>
  <x:si>
    <x:t>날클립</x:t>
  </x:si>
  <x:si>
    <x:t>수량</x:t>
  </x:si>
  <x:si>
    <x:t>타</x:t>
  </x:si>
  <x:si>
    <x:t>비고</x:t>
  </x:si>
  <x:si>
    <x:t>개</x:t>
  </x:si>
  <x:si>
    <x:t>계산기</x:t>
  </x:si>
  <x:si>
    <x:t>수정액</x:t>
  </x:si>
  <x:si>
    <x:t>단가</x:t>
  </x:si>
  <x:si>
    <x:t>결재판</x:t>
  </x:si>
  <x:si>
    <x:t>형광펜</x:t>
  </x:si>
  <x:si>
    <x:t>지우개</x:t>
  </x:si>
  <x:si>
    <x:t>리무버</x:t>
  </x:si>
  <x:si>
    <x:t>3M 포스트잇 653-2 100매*2패드
(51*38mm) 분홍/하늘</x:t>
  </x:si>
  <x:si>
    <x:t>[삼원] OA용지 플라잉칼라 파이롯 80g(A4/25매)</x:t>
  </x:si>
  <x:si>
    <x:t>12개입</x:t>
  </x:si>
  <x:si>
    <x:t>보안필름</x:t>
  </x:si>
  <x:si>
    <x:t>열제본기 표지</x:t>
  </x:si>
  <x:si>
    <x:t>아스트 35g</x:t>
  </x:si>
  <x:si>
    <x:t>열제본기</x:t>
  </x:si>
  <x:si>
    <x:t>투명(10개)</x:t>
  </x:si>
  <x:si>
    <x:t>작업용장갑</x:t>
  </x:si>
  <x:si>
    <x:t>경조봉투</x:t>
  </x:si>
  <x:si>
    <x:t>RGB케이블</x:t>
  </x:si>
  <x:si>
    <x:t>클리어파일</x:t>
  </x:si>
  <x:si>
    <x:t>아스트 칼라</x:t>
  </x:si>
  <x:si>
    <x:t>노랑(10개)</x:t>
  </x:si>
  <x:si>
    <x:t>하이샤파</x:t>
  </x:si>
  <x:si>
    <x:t>풀테이프</x:t>
  </x:si>
  <x:si>
    <x:t>4색(set)</x:t>
  </x:si>
  <x:si>
    <x:t>100매</x:t>
  </x:si>
  <x:si>
    <x:t>양면투명테이프</x:t>
  </x:si>
  <x:si>
    <x:t>A4용지</x:t>
  </x:si>
  <x:si>
    <x:t>100매입</x:t>
  </x:si>
  <x:si>
    <x:t>작업용 장갑</x:t>
  </x:si>
  <x:si>
    <x:t>이중봉투</x:t>
  </x:si>
  <x:si>
    <x:t>스테플러</x:t>
  </x:si>
  <x:si>
    <x:t>5입 set</x:t>
  </x:si>
  <x:si>
    <x:t>모나미 흑색</x:t>
  </x:si>
  <x:si>
    <x:t>플러스펜</x:t>
  </x:si>
  <x:si>
    <x:t>결혼 10매입</x:t>
  </x:si>
  <x:si>
    <x:t>빨강(12개)</x:t>
  </x:si>
  <x:si>
    <x:t>유성매직</x:t>
  </x:si>
  <x:si>
    <x:t>탁상일기</x:t>
  </x:si>
  <x:si>
    <x:t>스테플러침</x:t>
  </x:si>
  <x:si>
    <x:t>투명테이프</x:t>
  </x:si>
  <x:si>
    <x:t>시스맥스</x:t>
  </x:si>
  <x:si>
    <x:t>33호침</x:t>
  </x:si>
  <x:si>
    <x:t>클립보드</x:t>
  </x:si>
  <x:si>
    <x:t>12개입 흑</x:t>
  </x:si>
  <x:si>
    <x:t>라벨용지</x:t>
  </x:si>
  <x:si>
    <x:t>테이프컷터기</x:t>
  </x:si>
  <x:si>
    <x:t>더존 2B</x:t>
  </x:si>
  <x:si>
    <x:t>충전드라이버</x:t>
  </x:si>
  <x:si>
    <x:t>칼라시험지화일</x:t>
  </x:si>
  <x:si>
    <x:t>연필깍기</x:t>
  </x:si>
  <x:si>
    <x:t>무선프리젠터</x:t>
  </x:si>
  <x:si>
    <x:t>칼라홀더</x:t>
  </x:si>
  <x:si>
    <x:t>KR-2001</x:t>
  </x:si>
  <x:si>
    <x:t>부의 10매입</x:t>
  </x:si>
  <x:si>
    <x:t>청색(12개)</x:t>
  </x:si>
  <x:si>
    <x:t>검정(12개)</x:t>
  </x:si>
  <x:si>
    <x:t>정부화일</x:t>
  </x:si>
  <x:si>
    <x:t>12개입 녹</x:t>
  </x:si>
  <x:si>
    <x:t>녹색(12개)</x:t>
  </x:si>
  <x:si>
    <x:t>연두(12개)</x:t>
  </x:si>
  <x:si>
    <x:t>파랑(12개)</x:t>
  </x:si>
  <x:si>
    <x:t>적색(12개)</x:t>
  </x:si>
  <x:si>
    <x:t>자개상장함</x:t>
  </x:si>
  <x:si>
    <x:t>노랑(12개)</x:t>
  </x:si>
  <x:si>
    <x:t>동아 2B</x:t>
  </x:si>
  <x:si>
    <x:t>보드마카</x:t>
  </x:si>
  <x:si>
    <x:t>타(12개)</x:t>
  </x:si>
  <x:si>
    <x:t>드라이버</x:t>
  </x:si>
  <x:si>
    <x:t>20매*5색</x:t>
  </x:si>
  <x:si>
    <x:t>실버날클립 소</x:t>
  </x:si>
  <x:si>
    <x:t>1팩(10매)</x:t>
  </x:si>
  <x:si>
    <x:t>운반대차</x:t>
  </x:si>
  <x:si>
    <x:t>12개입 적</x:t>
  </x:si>
  <x:si>
    <x:t>실버날클립 중</x:t>
  </x:si>
  <x:si>
    <x:t>레일클리어홀더</x:t>
  </x:si>
  <x:si>
    <x:t>12개입 청</x:t>
  </x:si>
  <x:si>
    <x:t>보라(12개)</x:t>
  </x:si>
  <x:si>
    <x:t>편지봉투</x:t>
  </x:si>
  <x:si>
    <x:t>박스테이프</x:t>
  </x:si>
  <x:si>
    <x:t>나이스러</x:t>
  </x:si>
  <x:si>
    <x:t>풀테이프 리필</x:t>
  </x:si>
  <x:si>
    <x:t>라벨 테이프</x:t>
  </x:si>
  <x:si>
    <x:t>아스트 원터치</x:t>
  </x:si>
  <x:si>
    <x:t>3M 017</x:t>
  </x:si>
  <x:si>
    <x:t>적색(10개)</x:t>
  </x:si>
  <x:si>
    <x:t>아스트인주</x:t>
  </x:si>
  <x:si>
    <x:t>실버크립</x:t>
  </x:si>
  <x:si>
    <x:t>폼텍라벨</x:t>
  </x:si>
  <x:si>
    <x:t>과별 총금액</x:t>
  </x:si>
  <x:si>
    <x:t>청색(10개)</x:t>
  </x:si>
  <x:si>
    <x:t>10mm</x:t>
  </x:si>
  <x:si>
    <x:t>수정테이프</x:t>
  </x:si>
  <x:si>
    <x:t>20개입</x:t>
  </x:si>
  <x:si>
    <x:t>100장</x:t>
  </x:si>
  <x:si>
    <x:t>동아애니볼</x:t>
  </x:si>
  <x:si>
    <x:t>빔 프로젝터</x:t>
  </x:si>
  <x:si>
    <x:t>100개 팩</x:t>
  </x:si>
  <x:si>
    <x:t>연필깍이</x:t>
  </x:si>
  <x:si>
    <x:t>양면테이프</x:t>
  </x:si>
  <x:si>
    <x:t>종이 화일</x:t>
  </x:si>
  <x:si>
    <x:t>정품토너</x:t>
  </x:si>
  <x:si>
    <x:t>정품드럼</x:t>
  </x:si>
  <x:si>
    <x:t>컬러색지</x:t>
  </x:si>
  <x:si>
    <x:t>열제본기 링</x:t>
  </x:si>
  <x:si>
    <x:t>개(10입)</x:t>
  </x:si>
  <x:si>
    <x:t>사무용품</x:t>
  </x:si>
  <x:si>
    <x:t>대형 24mm</x:t>
  </x:si>
  <x:si>
    <x:t>라벨 라이터</x:t>
  </x:si>
  <x:si>
    <x:t>프린터 토너</x:t>
  </x:si>
  <x:si>
    <x:t>재생토너</x:t>
  </x:si>
  <x:si>
    <x:t>진행문서화일</x:t>
  </x:si>
  <x:si>
    <x:t>3M 0178</x:t>
  </x:si>
  <x:si>
    <x:t>딱풀</x:t>
  </x:si>
  <x:si>
    <x:t>대형</x:t>
  </x:si>
  <x:si>
    <x:t>코드</x:t>
  </x:si>
  <x:si>
    <x:t>풀</x:t>
  </x:si>
  <x:si>
    <x:t>기타</x:t>
  </x:si>
  <x:si>
    <x:t>85g</x:t>
  </x:si>
  <x:si>
    <x:t>팩스, 캐논코리아 CN/FAX-L410</x:t>
  </x:si>
  <x:si>
    <x:t>복사기, 한국후지제록스 DC 450IG</x:t>
  </x:si>
  <x:si>
    <x:t>아스트 OPP테이프 미색 48MM*40M</x:t>
  </x:si>
  <x:si>
    <x:t>3M VHB 양면테이프 18mm*4M</x:t>
  </x:si>
  <x:si>
    <x:t>포스트잇 노트 653-2
(분홍/하늘)</x:t>
  </x:si>
  <x:si>
    <x:t>타이탄 AS-RB15K RGB케이블 20m</x:t>
  </x:si>
  <x:si>
    <x:t>무선 키보드&amp;마우스세트
(무선데스크탑세트)</x:t>
  </x:si>
  <x:si>
    <x:t>보쉬 GSR PRODRIVE 3.6V</x:t>
  </x:si>
  <x:si>
    <x:t>바이하츠 나이스러기계 S-1 중(40매)</x:t>
  </x:si>
  <x:si>
    <x:t>신도리코 N607토너
(TN-414)</x:t>
  </x:si>
  <x:si>
    <x:t>엡손 라벨테이프 9mm SS9K(흰색)</x:t>
  </x:si>
  <x:si>
    <x:t>엡손 라벨테이프 12mm SC12Y(노랑)</x:t>
  </x:si>
  <x:si>
    <x:t>HP CLJ 4650(C9723A-핑크)</x:t>
  </x:si>
  <x:si>
    <x:t>HP CLJ 4650(C9722A-노랑)</x:t>
  </x:si>
  <x:si>
    <x:t>금액</x:t>
  </x:si>
  <x:si>
    <x:t>단가</x:t>
  </x:si>
  <x:si>
    <x:t>비고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</x:si>
</x:sst>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8000"/>
    </x:font>
  </x:fonts>
  <x:fills count="4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  <x:fill>
      <x:patternFill patternType="solid">
        <x:fgColor rgb="ffe5e5ff"/>
        <x:bgColor indexed="64"/>
      </x:patternFill>
    </x:fill>
  </x:fills>
  <x:borders count="1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82">
    <x:xf numFmtId="0" fontId="0" fillId="0" borderId="0" xfId="0" applyNumberFormat="1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9" fontId="0" fillId="0" borderId="1" xfId="0" applyNumberFormat="1" applyBorder="1">
      <x:alignment horizontal="general" vertical="center"/>
    </x:xf>
    <x:xf numFmtId="49" fontId="0" fillId="0" borderId="2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Font="1" applyFill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49" fontId="0" fillId="0" borderId="0" xfId="0" applyNumberFormat="1" applyFont="1" applyAlignment="1">
      <x:alignment horizontal="left" vertical="center"/>
    </x:xf>
    <x:xf numFmtId="0" fontId="6" fillId="0" borderId="0" xfId="3" applyNumberFormat="1" applyFill="1">
      <x:alignment horizontal="general" vertical="center"/>
    </x:xf>
    <x:xf numFmtId="0" fontId="0" fillId="0" borderId="0" xfId="0" applyNumberFormat="1" applyFont="1" applyAlignment="1">
      <x:alignment horizontal="left" vertical="center" shrinkToFit="1"/>
    </x:xf>
    <x:xf numFmtId="41" fontId="0" fillId="0" borderId="2" xfId="0" applyNumberFormat="1" applyFont="1" applyFill="1" applyBorder="1" applyAlignment="1" applyProtection="1">
      <x:alignment horizontal="left" vertical="center"/>
    </x:xf>
    <x:xf numFmtId="41" fontId="0" fillId="0" borderId="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0" applyNumberFormat="1" applyFont="1" applyFill="1" applyBorder="1" applyAlignment="1" applyProtection="1">
      <x:alignment horizontal="left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x:xf numFmtId="41" fontId="0" fillId="0" borderId="2" xfId="0" applyNumberFormat="1" applyFont="1" applyFill="1" applyBorder="1" applyAlignment="1" applyProtection="1">
      <x:alignment horizontal="left" vertical="center" shrinkToFit="1"/>
    </x:xf>
    <x:xf numFmtId="41" fontId="0" fillId="0" borderId="2" xfId="3" applyNumberFormat="1" applyFont="1" applyFill="1" applyBorder="1" applyAlignment="1" applyProtection="1">
      <x:alignment horizontal="left" vertical="center" shrinkToFit="1"/>
    </x:xf>
    <x:xf numFmtId="41" fontId="0" fillId="0" borderId="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3" applyNumberFormat="1" applyFont="1" applyFill="1" applyBorder="1" applyAlignment="1" applyProtection="1" hs:applyExtension="1">
          <x:alignment horizontal="left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1" fontId="0" fillId="0" borderId="0" xfId="3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Font="1" applyFill="1" applyBorder="1" applyAlignment="1" applyProtection="1" hs:applyExtension="1">
          <x:alignment horizontal="left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0" fillId="0" borderId="0" xfId="3" applyNumberFormat="1" applyFont="1" applyFill="1" applyBorder="1" applyAlignment="1" applyProtection="1">
          <x:alignment horizontal="left" vertical="center"/>
        </x:xf>
      </mc:Fallback>
    </mc:AlternateContent>
    <x:xf numFmtId="41" fontId="0" fillId="0" borderId="3" xfId="0" applyNumberFormat="1" applyFont="1" applyFill="1" applyBorder="1" applyAlignment="1">
      <x:alignment horizontal="left" vertical="center" shrinkToFit="1"/>
    </x:xf>
    <x:xf numFmtId="41" fontId="0" fillId="0" borderId="4" xfId="1" applyNumberFormat="1" applyFont="1" applyFill="1" applyBorder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left" vertical="center" shrinkToFit="1"/>
    </x:xf>
    <x:xf numFmtId="41" fontId="0" fillId="0" borderId="0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0" xfId="1" applyNumberFormat="1" applyFont="1" applyFill="1" applyBorder="1" applyAlignment="1" applyProtection="1">
      <x:alignment horizontal="general" vertical="center"/>
    </x:xf>
    <x:xf numFmtId="41" fontId="0" fillId="0" borderId="2" xfId="0" applyNumberFormat="1" applyFont="1" applyFill="1" applyBorder="1" applyAlignment="1" applyProtection="1">
      <x:alignment horizontal="general" vertical="center"/>
    </x:xf>
    <x:xf numFmtId="41" fontId="0" fillId="0" borderId="5" xfId="0" applyNumberFormat="1" applyFont="1" applyFill="1" applyBorder="1" applyAlignment="1" applyProtection="1">
      <x:alignment horizontal="general" vertical="center"/>
    </x:xf>
    <x:xf numFmtId="41" fontId="0" fillId="3" borderId="6" xfId="0" applyNumberFormat="1" applyFont="1" applyFill="1" applyBorder="1" applyAlignment="1" applyProtection="1">
      <x:alignment horizontal="general" vertical="center"/>
    </x:xf>
    <x:xf numFmtId="41" fontId="0" fillId="3" borderId="7" xfId="0" applyNumberFormat="1" applyFont="1" applyFill="1" applyBorder="1" applyAlignment="1" applyProtection="1">
      <x:alignment horizontal="general" vertical="center"/>
    </x:xf>
    <x:xf numFmtId="41" fontId="0" fillId="3" borderId="8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9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3" xfId="0" applyNumberFormat="1" applyFont="1" applyFill="1" applyBorder="1" applyAlignment="1" applyProtection="1">
      <x:alignment horizontal="left" vertical="center" shrinkToFit="1"/>
    </x:xf>
    <x:xf numFmtId="41" fontId="0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3" xfId="3" applyNumberFormat="1" applyFont="1" applyFill="1" applyBorder="1" applyAlignment="1" applyProtection="1">
      <x:alignment horizontal="left" vertical="center" shrinkToFit="1"/>
    </x:xf>
    <x:xf numFmtId="41" fontId="0" fillId="0" borderId="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3" applyNumberFormat="1" applyFont="1" applyFill="1" applyBorder="1" applyAlignment="1" applyProtection="1" hs:applyExtension="1">
          <x:alignment horizontal="left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0" fillId="0" borderId="2" xfId="3" applyNumberFormat="1" applyFont="1" applyFill="1" applyBorder="1" applyAlignment="1" applyProtection="1">
          <x:alignment horizontal="lef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3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0" fillId="0" borderId="2" xfId="3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applyProtection="1" hs:applyExtension="1">
          <x:alignment horizontal="general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 applyProtection="1">
          <x:alignment horizontal="general" vertical="center" shrinkToFit="1"/>
        </x:xf>
      </mc:Fallback>
    </mc:AlternateContent>
    <x:xf numFmtId="41" fontId="7" fillId="0" borderId="2" xfId="0" applyNumberFormat="1" applyFont="1" applyFill="1" applyBorder="1" applyAlignment="1" applyProtection="1">
      <x:alignment horizontal="left" vertical="center"/>
    </x:xf>
    <x:xf numFmtId="0" fontId="0" fillId="0" borderId="3" xfId="3" applyNumberFormat="1" applyFont="1" applyFill="1" applyBorder="1" applyAlignment="1" applyProtection="1">
      <x:alignment horizontal="left" vertical="center"/>
    </x:xf>
    <x:xf numFmtId="42" fontId="0" fillId="0" borderId="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41" fontId="0" fillId="0" borderId="3" xfId="3" applyNumberFormat="1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shrinkToFit="1"/>
    </x:xf>
    <x:xf numFmtId="41" fontId="0" fillId="0" borderId="7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3" xfId="3" applyNumberFormat="1" applyFont="1" applyFill="1" applyBorder="1" applyAlignment="1" applyProtection="1" hs:applyExtension="1">
          <x:alignment horizontal="left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7" fillId="0" borderId="3" xfId="3" applyNumberFormat="1" applyFont="1" applyFill="1" applyBorder="1" applyAlignment="1" applyProtection="1">
          <x:alignment horizontal="lef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3" applyNumberFormat="1" applyFont="1" applyFill="1" applyBorder="1" applyAlignment="1" applyProtection="1" hs:applyExtension="1">
          <x:alignment horizontal="left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0" fillId="0" borderId="3" xfId="3" applyNumberFormat="1" applyFont="1" applyFill="1" applyBorder="1" applyAlignment="1" applyProtection="1">
          <x:alignment horizontal="lef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0" applyNumberFormat="1" applyFont="1" applyFill="1" applyBorder="1" applyAlignment="1" applyProtection="1">
      <x:alignment horizontal="general" vertical="center"/>
    </x:xf>
    <x:xf numFmtId="41" fontId="0" fillId="0" borderId="5" xfId="0" applyNumberFormat="1" applyFont="1" applyFill="1" applyBorder="1" applyAlignment="1" applyProtection="1">
      <x:alignment horizontal="general" vertical="center"/>
    </x:xf>
    <x:xf numFmtId="41" fontId="0" fillId="3" borderId="7" xfId="0" applyNumberFormat="1" applyFont="1" applyFill="1" applyBorder="1" applyAlignment="1" applyProtection="1">
      <x:alignment horizontal="general" vertical="center"/>
    </x:xf>
    <x:xf numFmtId="41" fontId="0" fillId="3" borderId="8" xfId="0" applyNumberFormat="1" applyFont="1" applyFill="1" applyBorder="1" applyAlignment="1" applyProtection="1">
      <x:alignment horizontal="general" vertical="center"/>
    </x:xf>
    <x:xf numFmtId="41" fontId="0" fillId="0" borderId="0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5">
    <x:cellStyle xfId="1" builtinId="6"/>
    <x:cellStyle name="쉼표 [0]_문구류" xfId="2"/>
    <x:cellStyle name="쉼표 [0]_문구류_1" xfId="4"/>
    <x:cellStyle xfId="0" builtinId="0"/>
    <x:cellStyle name="표준_문구류" xfId="3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9.xml.rels><?xml version="1.0" encoding="UTF-8" standalone="yes" ?><Relationships xmlns="http://schemas.openxmlformats.org/package/2006/relationships"><Relationship Id="rId1" Type="http://schemas.openxmlformats.org/officeDocument/2006/relationships/image" Target="../media/image468.png"  /><Relationship Id="rId10" Type="http://schemas.openxmlformats.org/officeDocument/2006/relationships/image" Target="../media/image477.png"  /><Relationship Id="rId11" Type="http://schemas.openxmlformats.org/officeDocument/2006/relationships/image" Target="../media/image478.png"  /><Relationship Id="rId12" Type="http://schemas.openxmlformats.org/officeDocument/2006/relationships/image" Target="../media/image479.png"  /><Relationship Id="rId13" Type="http://schemas.openxmlformats.org/officeDocument/2006/relationships/image" Target="../media/image480.png"  /><Relationship Id="rId14" Type="http://schemas.openxmlformats.org/officeDocument/2006/relationships/image" Target="../media/image481.png"  /><Relationship Id="rId15" Type="http://schemas.openxmlformats.org/officeDocument/2006/relationships/image" Target="../media/image482.png"  /><Relationship Id="rId16" Type="http://schemas.openxmlformats.org/officeDocument/2006/relationships/image" Target="../media/image483.png"  /><Relationship Id="rId17" Type="http://schemas.openxmlformats.org/officeDocument/2006/relationships/image" Target="../media/image484.png"  /><Relationship Id="rId18" Type="http://schemas.openxmlformats.org/officeDocument/2006/relationships/image" Target="../media/image485.png"  /><Relationship Id="rId19" Type="http://schemas.openxmlformats.org/officeDocument/2006/relationships/image" Target="../media/image486.png"  /><Relationship Id="rId2" Type="http://schemas.openxmlformats.org/officeDocument/2006/relationships/image" Target="../media/image469.png"  /><Relationship Id="rId20" Type="http://schemas.openxmlformats.org/officeDocument/2006/relationships/image" Target="../media/image487.png"  /><Relationship Id="rId21" Type="http://schemas.openxmlformats.org/officeDocument/2006/relationships/image" Target="../media/image488.png"  /><Relationship Id="rId22" Type="http://schemas.openxmlformats.org/officeDocument/2006/relationships/image" Target="../media/image489.png"  /><Relationship Id="rId23" Type="http://schemas.openxmlformats.org/officeDocument/2006/relationships/image" Target="../media/image490.png"  /><Relationship Id="rId24" Type="http://schemas.openxmlformats.org/officeDocument/2006/relationships/image" Target="../media/image491.png"  /><Relationship Id="rId25" Type="http://schemas.openxmlformats.org/officeDocument/2006/relationships/image" Target="../media/image492.png"  /><Relationship Id="rId26" Type="http://schemas.openxmlformats.org/officeDocument/2006/relationships/image" Target="../media/image493.png"  /><Relationship Id="rId27" Type="http://schemas.openxmlformats.org/officeDocument/2006/relationships/image" Target="../media/image494.png"  /><Relationship Id="rId28" Type="http://schemas.openxmlformats.org/officeDocument/2006/relationships/image" Target="../media/image495.png"  /><Relationship Id="rId29" Type="http://schemas.openxmlformats.org/officeDocument/2006/relationships/image" Target="../media/image496.png"  /><Relationship Id="rId3" Type="http://schemas.openxmlformats.org/officeDocument/2006/relationships/image" Target="../media/image470.png"  /><Relationship Id="rId30" Type="http://schemas.openxmlformats.org/officeDocument/2006/relationships/image" Target="../media/image497.png"  /><Relationship Id="rId31" Type="http://schemas.openxmlformats.org/officeDocument/2006/relationships/image" Target="../media/image498.png"  /><Relationship Id="rId32" Type="http://schemas.openxmlformats.org/officeDocument/2006/relationships/image" Target="../media/image499.png"  /><Relationship Id="rId33" Type="http://schemas.openxmlformats.org/officeDocument/2006/relationships/image" Target="../media/image500.png"  /><Relationship Id="rId34" Type="http://schemas.openxmlformats.org/officeDocument/2006/relationships/image" Target="../media/image501.png"  /><Relationship Id="rId35" Type="http://schemas.openxmlformats.org/officeDocument/2006/relationships/image" Target="../media/image502.png"  /><Relationship Id="rId36" Type="http://schemas.openxmlformats.org/officeDocument/2006/relationships/image" Target="../media/image503.png"  /><Relationship Id="rId37" Type="http://schemas.openxmlformats.org/officeDocument/2006/relationships/image" Target="../media/image504.png"  /><Relationship Id="rId38" Type="http://schemas.openxmlformats.org/officeDocument/2006/relationships/image" Target="../media/image505.png"  /><Relationship Id="rId39" Type="http://schemas.openxmlformats.org/officeDocument/2006/relationships/image" Target="../media/image506.png"  /><Relationship Id="rId4" Type="http://schemas.openxmlformats.org/officeDocument/2006/relationships/image" Target="../media/image471.png"  /><Relationship Id="rId40" Type="http://schemas.openxmlformats.org/officeDocument/2006/relationships/image" Target="../media/image507.png"  /><Relationship Id="rId41" Type="http://schemas.openxmlformats.org/officeDocument/2006/relationships/image" Target="../media/image508.png"  /><Relationship Id="rId42" Type="http://schemas.openxmlformats.org/officeDocument/2006/relationships/image" Target="../media/image509.png"  /><Relationship Id="rId43" Type="http://schemas.openxmlformats.org/officeDocument/2006/relationships/image" Target="../media/image510.png"  /><Relationship Id="rId44" Type="http://schemas.openxmlformats.org/officeDocument/2006/relationships/image" Target="../media/image511.png"  /><Relationship Id="rId45" Type="http://schemas.openxmlformats.org/officeDocument/2006/relationships/image" Target="../media/image512.png"  /><Relationship Id="rId46" Type="http://schemas.openxmlformats.org/officeDocument/2006/relationships/image" Target="../media/image513.png"  /><Relationship Id="rId47" Type="http://schemas.openxmlformats.org/officeDocument/2006/relationships/image" Target="../media/image514.png"  /><Relationship Id="rId48" Type="http://schemas.openxmlformats.org/officeDocument/2006/relationships/image" Target="../media/image515.png"  /><Relationship Id="rId49" Type="http://schemas.openxmlformats.org/officeDocument/2006/relationships/image" Target="../media/image516.png"  /><Relationship Id="rId5" Type="http://schemas.openxmlformats.org/officeDocument/2006/relationships/image" Target="../media/image472.png"  /><Relationship Id="rId50" Type="http://schemas.openxmlformats.org/officeDocument/2006/relationships/image" Target="../media/image517.png"  /><Relationship Id="rId51" Type="http://schemas.openxmlformats.org/officeDocument/2006/relationships/image" Target="../media/image518.png"  /><Relationship Id="rId52" Type="http://schemas.openxmlformats.org/officeDocument/2006/relationships/image" Target="../media/image519.png"  /><Relationship Id="rId6" Type="http://schemas.openxmlformats.org/officeDocument/2006/relationships/image" Target="../media/image473.png"  /><Relationship Id="rId7" Type="http://schemas.openxmlformats.org/officeDocument/2006/relationships/image" Target="../media/image474.png"  /><Relationship Id="rId8" Type="http://schemas.openxmlformats.org/officeDocument/2006/relationships/image" Target="../media/image475.png"  /><Relationship Id="rId9" Type="http://schemas.openxmlformats.org/officeDocument/2006/relationships/image" Target="../media/image476.png"  /></Relationships>
</file>

<file path=xl/drawings/drawing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1</xdr:col>
      <xdr:colOff>304800</xdr:colOff>
      <xdr:row>0</xdr:row>
      <xdr:rowOff>0</xdr:rowOff>
    </xdr:from>
    <xdr:to>
      <xdr:col>3</xdr:col>
      <xdr:colOff>542925</xdr:colOff>
      <xdr:row>8</xdr:row>
      <xdr:rowOff>95250</xdr:rowOff>
    </xdr:to>
    <xdr:pic macro="" fPublished="0">
      <xdr:nvPicPr>
        <xdr:cNvPr id="2" name="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1200150" y="0"/>
          <a:ext cx="1609725" cy="17716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0</xdr:colOff>
      <xdr:row>0</xdr:row>
      <xdr:rowOff>0</xdr:rowOff>
    </xdr:from>
    <xdr:to>
      <xdr:col>9</xdr:col>
      <xdr:colOff>238125</xdr:colOff>
      <xdr:row>8</xdr:row>
      <xdr:rowOff>161925</xdr:rowOff>
    </xdr:to>
    <xdr:pic macro="" fPublished="0">
      <xdr:nvPicPr>
        <xdr:cNvPr id="3" name="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5010150" y="0"/>
          <a:ext cx="1609725" cy="18383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0</xdr:colOff>
      <xdr:row>0</xdr:row>
      <xdr:rowOff>200025</xdr:rowOff>
    </xdr:from>
    <xdr:to>
      <xdr:col>13</xdr:col>
      <xdr:colOff>600075</xdr:colOff>
      <xdr:row>7</xdr:row>
      <xdr:rowOff>114300</xdr:rowOff>
    </xdr:to>
    <xdr:pic macro="" fPublished="0">
      <xdr:nvPicPr>
        <xdr:cNvPr id="4" name=""/>
        <xdr:cNvPicPr>
          <a:picLocks noChangeAspect="1"/>
        </xdr:cNvPicPr>
      </xdr:nvPicPr>
      <xdr:blipFill rotWithShape="1">
        <a:blip r:embed="rId3"/>
        <a:stretch>
          <a:fillRect/>
        </a:stretch>
      </xdr:blipFill>
      <xdr:spPr>
        <a:xfrm>
          <a:off x="8439150" y="200025"/>
          <a:ext cx="1285875" cy="13811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666750</xdr:colOff>
      <xdr:row>9</xdr:row>
      <xdr:rowOff>171450</xdr:rowOff>
    </xdr:from>
    <xdr:to>
      <xdr:col>3</xdr:col>
      <xdr:colOff>361950</xdr:colOff>
      <xdr:row>16</xdr:row>
      <xdr:rowOff>19050</xdr:rowOff>
    </xdr:to>
    <xdr:pic macro="" fPublished="0">
      <xdr:nvPicPr>
        <xdr:cNvPr id="5" name=""/>
        <xdr:cNvPicPr>
          <a:picLocks noChangeAspect="1"/>
        </xdr:cNvPicPr>
      </xdr:nvPicPr>
      <xdr:blipFill rotWithShape="1">
        <a:blip r:embed="rId4"/>
        <a:stretch>
          <a:fillRect/>
        </a:stretch>
      </xdr:blipFill>
      <xdr:spPr>
        <a:xfrm>
          <a:off x="1562100" y="2057400"/>
          <a:ext cx="1066800" cy="13144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295275</xdr:colOff>
      <xdr:row>10</xdr:row>
      <xdr:rowOff>0</xdr:rowOff>
    </xdr:from>
    <xdr:to>
      <xdr:col>9</xdr:col>
      <xdr:colOff>219075</xdr:colOff>
      <xdr:row>16</xdr:row>
      <xdr:rowOff>123825</xdr:rowOff>
    </xdr:to>
    <xdr:pic macro="" fPublished="0">
      <xdr:nvPicPr>
        <xdr:cNvPr id="6" name=""/>
        <xdr:cNvPicPr>
          <a:picLocks noChangeAspect="1"/>
        </xdr:cNvPicPr>
      </xdr:nvPicPr>
      <xdr:blipFill rotWithShape="1">
        <a:blip r:embed="rId5"/>
        <a:stretch>
          <a:fillRect/>
        </a:stretch>
      </xdr:blipFill>
      <xdr:spPr>
        <a:xfrm>
          <a:off x="5305425" y="2095500"/>
          <a:ext cx="1295400" cy="13811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171450</xdr:colOff>
      <xdr:row>10</xdr:row>
      <xdr:rowOff>0</xdr:rowOff>
    </xdr:from>
    <xdr:to>
      <xdr:col>13</xdr:col>
      <xdr:colOff>428625</xdr:colOff>
      <xdr:row>16</xdr:row>
      <xdr:rowOff>19050</xdr:rowOff>
    </xdr:to>
    <xdr:pic macro="" fPublished="0">
      <xdr:nvPicPr>
        <xdr:cNvPr id="7" name=""/>
        <xdr:cNvPicPr>
          <a:picLocks noChangeAspect="1"/>
        </xdr:cNvPicPr>
      </xdr:nvPicPr>
      <xdr:blipFill rotWithShape="1">
        <a:blip r:embed="rId6"/>
        <a:stretch>
          <a:fillRect/>
        </a:stretch>
      </xdr:blipFill>
      <xdr:spPr>
        <a:xfrm>
          <a:off x="8610600" y="2095500"/>
          <a:ext cx="942975" cy="12763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2</xdr:col>
      <xdr:colOff>76200</xdr:colOff>
      <xdr:row>17</xdr:row>
      <xdr:rowOff>142875</xdr:rowOff>
    </xdr:from>
    <xdr:to>
      <xdr:col>3</xdr:col>
      <xdr:colOff>266700</xdr:colOff>
      <xdr:row>24</xdr:row>
      <xdr:rowOff>9525</xdr:rowOff>
    </xdr:to>
    <xdr:pic macro="" fPublished="0">
      <xdr:nvPicPr>
        <xdr:cNvPr id="8" name=""/>
        <xdr:cNvPicPr>
          <a:picLocks noChangeAspect="1"/>
        </xdr:cNvPicPr>
      </xdr:nvPicPr>
      <xdr:blipFill rotWithShape="1">
        <a:blip r:embed="rId7"/>
        <a:stretch>
          <a:fillRect/>
        </a:stretch>
      </xdr:blipFill>
      <xdr:spPr>
        <a:xfrm>
          <a:off x="1657350" y="3705225"/>
          <a:ext cx="876300" cy="13335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657225</xdr:colOff>
      <xdr:row>17</xdr:row>
      <xdr:rowOff>142875</xdr:rowOff>
    </xdr:from>
    <xdr:to>
      <xdr:col>9</xdr:col>
      <xdr:colOff>219075</xdr:colOff>
      <xdr:row>26</xdr:row>
      <xdr:rowOff>9525</xdr:rowOff>
    </xdr:to>
    <xdr:pic macro="" fPublished="0">
      <xdr:nvPicPr>
        <xdr:cNvPr id="9" name=""/>
        <xdr:cNvPicPr>
          <a:picLocks noChangeAspect="1"/>
        </xdr:cNvPicPr>
      </xdr:nvPicPr>
      <xdr:blipFill rotWithShape="1">
        <a:blip r:embed="rId8"/>
        <a:stretch>
          <a:fillRect/>
        </a:stretch>
      </xdr:blipFill>
      <xdr:spPr>
        <a:xfrm>
          <a:off x="5667375" y="3705225"/>
          <a:ext cx="933450" cy="1752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523875</xdr:colOff>
      <xdr:row>17</xdr:row>
      <xdr:rowOff>142875</xdr:rowOff>
    </xdr:from>
    <xdr:to>
      <xdr:col>14</xdr:col>
      <xdr:colOff>57150</xdr:colOff>
      <xdr:row>24</xdr:row>
      <xdr:rowOff>47625</xdr:rowOff>
    </xdr:to>
    <xdr:pic macro="" fPublished="0">
      <xdr:nvPicPr>
        <xdr:cNvPr id="10" name=""/>
        <xdr:cNvPicPr>
          <a:picLocks noChangeAspect="1"/>
        </xdr:cNvPicPr>
      </xdr:nvPicPr>
      <xdr:blipFill rotWithShape="1">
        <a:blip r:embed="rId9"/>
        <a:stretch>
          <a:fillRect/>
        </a:stretch>
      </xdr:blipFill>
      <xdr:spPr>
        <a:xfrm>
          <a:off x="8277225" y="3705225"/>
          <a:ext cx="1590675" cy="1371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2</xdr:col>
      <xdr:colOff>0</xdr:colOff>
      <xdr:row>26</xdr:row>
      <xdr:rowOff>114300</xdr:rowOff>
    </xdr:from>
    <xdr:to>
      <xdr:col>3</xdr:col>
      <xdr:colOff>542925</xdr:colOff>
      <xdr:row>31</xdr:row>
      <xdr:rowOff>28575</xdr:rowOff>
    </xdr:to>
    <xdr:pic macro="" fPublished="0">
      <xdr:nvPicPr>
        <xdr:cNvPr id="11" name=""/>
        <xdr:cNvPicPr>
          <a:picLocks noChangeAspect="1"/>
        </xdr:cNvPicPr>
      </xdr:nvPicPr>
      <xdr:blipFill rotWithShape="1">
        <a:blip r:embed="rId10"/>
        <a:stretch>
          <a:fillRect/>
        </a:stretch>
      </xdr:blipFill>
      <xdr:spPr>
        <a:xfrm>
          <a:off x="1581150" y="5562600"/>
          <a:ext cx="1228725" cy="9620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485775</xdr:colOff>
      <xdr:row>26</xdr:row>
      <xdr:rowOff>114300</xdr:rowOff>
    </xdr:from>
    <xdr:to>
      <xdr:col>9</xdr:col>
      <xdr:colOff>38100</xdr:colOff>
      <xdr:row>31</xdr:row>
      <xdr:rowOff>123825</xdr:rowOff>
    </xdr:to>
    <xdr:pic macro="" fPublished="0">
      <xdr:nvPicPr>
        <xdr:cNvPr id="12" name=""/>
        <xdr:cNvPicPr>
          <a:picLocks noChangeAspect="1"/>
        </xdr:cNvPicPr>
      </xdr:nvPicPr>
      <xdr:blipFill rotWithShape="1">
        <a:blip r:embed="rId11"/>
        <a:stretch>
          <a:fillRect/>
        </a:stretch>
      </xdr:blipFill>
      <xdr:spPr>
        <a:xfrm>
          <a:off x="5495925" y="5562600"/>
          <a:ext cx="923925" cy="10572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523875</xdr:colOff>
      <xdr:row>26</xdr:row>
      <xdr:rowOff>114300</xdr:rowOff>
    </xdr:from>
    <xdr:to>
      <xdr:col>14</xdr:col>
      <xdr:colOff>523875</xdr:colOff>
      <xdr:row>32</xdr:row>
      <xdr:rowOff>19050</xdr:rowOff>
    </xdr:to>
    <xdr:pic macro="" fPublished="0">
      <xdr:nvPicPr>
        <xdr:cNvPr id="13" name=""/>
        <xdr:cNvPicPr>
          <a:picLocks noChangeAspect="1"/>
        </xdr:cNvPicPr>
      </xdr:nvPicPr>
      <xdr:blipFill rotWithShape="1">
        <a:blip r:embed="rId12"/>
        <a:stretch>
          <a:fillRect/>
        </a:stretch>
      </xdr:blipFill>
      <xdr:spPr>
        <a:xfrm>
          <a:off x="8277225" y="5562600"/>
          <a:ext cx="2057400" cy="11620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666750</xdr:colOff>
      <xdr:row>33</xdr:row>
      <xdr:rowOff>142875</xdr:rowOff>
    </xdr:from>
    <xdr:to>
      <xdr:col>3</xdr:col>
      <xdr:colOff>361950</xdr:colOff>
      <xdr:row>40</xdr:row>
      <xdr:rowOff>0</xdr:rowOff>
    </xdr:to>
    <xdr:pic macro="" fPublished="0">
      <xdr:nvPicPr>
        <xdr:cNvPr id="14" name=""/>
        <xdr:cNvPicPr>
          <a:picLocks noChangeAspect="1"/>
        </xdr:cNvPicPr>
      </xdr:nvPicPr>
      <xdr:blipFill rotWithShape="1">
        <a:blip r:embed="rId13"/>
        <a:stretch>
          <a:fillRect/>
        </a:stretch>
      </xdr:blipFill>
      <xdr:spPr>
        <a:xfrm>
          <a:off x="1562100" y="7058025"/>
          <a:ext cx="1066800" cy="13239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676275</xdr:colOff>
      <xdr:row>33</xdr:row>
      <xdr:rowOff>142875</xdr:rowOff>
    </xdr:from>
    <xdr:to>
      <xdr:col>13</xdr:col>
      <xdr:colOff>590550</xdr:colOff>
      <xdr:row>38</xdr:row>
      <xdr:rowOff>104775</xdr:rowOff>
    </xdr:to>
    <xdr:pic macro="" fPublished="0">
      <xdr:nvPicPr>
        <xdr:cNvPr id="15" name=""/>
        <xdr:cNvPicPr>
          <a:picLocks noChangeAspect="1"/>
        </xdr:cNvPicPr>
      </xdr:nvPicPr>
      <xdr:blipFill rotWithShape="1">
        <a:blip r:embed="rId14"/>
        <a:stretch>
          <a:fillRect/>
        </a:stretch>
      </xdr:blipFill>
      <xdr:spPr>
        <a:xfrm>
          <a:off x="8429625" y="7058025"/>
          <a:ext cx="1285875" cy="10096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590550</xdr:colOff>
      <xdr:row>42</xdr:row>
      <xdr:rowOff>0</xdr:rowOff>
    </xdr:from>
    <xdr:to>
      <xdr:col>3</xdr:col>
      <xdr:colOff>266700</xdr:colOff>
      <xdr:row>46</xdr:row>
      <xdr:rowOff>190500</xdr:rowOff>
    </xdr:to>
    <xdr:pic macro="" fPublished="0">
      <xdr:nvPicPr>
        <xdr:cNvPr id="16" name=""/>
        <xdr:cNvPicPr>
          <a:picLocks noChangeAspect="1"/>
        </xdr:cNvPicPr>
      </xdr:nvPicPr>
      <xdr:blipFill rotWithShape="1">
        <a:blip r:embed="rId15"/>
        <a:stretch>
          <a:fillRect/>
        </a:stretch>
      </xdr:blipFill>
      <xdr:spPr>
        <a:xfrm>
          <a:off x="1485900" y="8801100"/>
          <a:ext cx="1047750" cy="10287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447675</xdr:colOff>
      <xdr:row>32</xdr:row>
      <xdr:rowOff>190500</xdr:rowOff>
    </xdr:from>
    <xdr:to>
      <xdr:col>9</xdr:col>
      <xdr:colOff>381000</xdr:colOff>
      <xdr:row>39</xdr:row>
      <xdr:rowOff>57150</xdr:rowOff>
    </xdr:to>
    <xdr:pic macro="" fPublished="0">
      <xdr:nvPicPr>
        <xdr:cNvPr id="17" name=""/>
        <xdr:cNvPicPr>
          <a:picLocks noChangeAspect="1"/>
        </xdr:cNvPicPr>
      </xdr:nvPicPr>
      <xdr:blipFill rotWithShape="1">
        <a:blip r:embed="rId16"/>
        <a:stretch>
          <a:fillRect/>
        </a:stretch>
      </xdr:blipFill>
      <xdr:spPr>
        <a:xfrm>
          <a:off x="5457825" y="6896100"/>
          <a:ext cx="1304925" cy="13335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7</xdr:col>
      <xdr:colOff>47625</xdr:colOff>
      <xdr:row>41</xdr:row>
      <xdr:rowOff>95250</xdr:rowOff>
    </xdr:from>
    <xdr:to>
      <xdr:col>9</xdr:col>
      <xdr:colOff>457200</xdr:colOff>
      <xdr:row>48</xdr:row>
      <xdr:rowOff>95250</xdr:rowOff>
    </xdr:to>
    <xdr:pic macro="" fPublished="0">
      <xdr:nvPicPr>
        <xdr:cNvPr id="18" name=""/>
        <xdr:cNvPicPr>
          <a:picLocks noChangeAspect="1"/>
        </xdr:cNvPicPr>
      </xdr:nvPicPr>
      <xdr:blipFill rotWithShape="1">
        <a:blip r:embed="rId17"/>
        <a:stretch>
          <a:fillRect/>
        </a:stretch>
      </xdr:blipFill>
      <xdr:spPr>
        <a:xfrm>
          <a:off x="5057775" y="8686800"/>
          <a:ext cx="1781175" cy="14668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9525</xdr:colOff>
      <xdr:row>41</xdr:row>
      <xdr:rowOff>0</xdr:rowOff>
    </xdr:from>
    <xdr:to>
      <xdr:col>13</xdr:col>
      <xdr:colOff>600075</xdr:colOff>
      <xdr:row>47</xdr:row>
      <xdr:rowOff>114300</xdr:rowOff>
    </xdr:to>
    <xdr:pic macro="" fPublished="0">
      <xdr:nvPicPr>
        <xdr:cNvPr id="19" name=""/>
        <xdr:cNvPicPr>
          <a:picLocks noChangeAspect="1"/>
        </xdr:cNvPicPr>
      </xdr:nvPicPr>
      <xdr:blipFill rotWithShape="1">
        <a:blip r:embed="rId18"/>
        <a:stretch>
          <a:fillRect/>
        </a:stretch>
      </xdr:blipFill>
      <xdr:spPr>
        <a:xfrm>
          <a:off x="8448675" y="8591550"/>
          <a:ext cx="1276350" cy="13716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523875</xdr:colOff>
      <xdr:row>49</xdr:row>
      <xdr:rowOff>0</xdr:rowOff>
    </xdr:from>
    <xdr:to>
      <xdr:col>3</xdr:col>
      <xdr:colOff>323850</xdr:colOff>
      <xdr:row>54</xdr:row>
      <xdr:rowOff>114300</xdr:rowOff>
    </xdr:to>
    <xdr:pic macro="" fPublished="0">
      <xdr:nvPicPr>
        <xdr:cNvPr id="20" name=""/>
        <xdr:cNvPicPr>
          <a:picLocks noChangeAspect="1"/>
        </xdr:cNvPicPr>
      </xdr:nvPicPr>
      <xdr:blipFill rotWithShape="1">
        <a:blip r:embed="rId19"/>
        <a:stretch>
          <a:fillRect/>
        </a:stretch>
      </xdr:blipFill>
      <xdr:spPr>
        <a:xfrm>
          <a:off x="1419225" y="10267950"/>
          <a:ext cx="1171575" cy="11620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457200</xdr:colOff>
      <xdr:row>51</xdr:row>
      <xdr:rowOff>57150</xdr:rowOff>
    </xdr:from>
    <xdr:to>
      <xdr:col>9</xdr:col>
      <xdr:colOff>28575</xdr:colOff>
      <xdr:row>56</xdr:row>
      <xdr:rowOff>47625</xdr:rowOff>
    </xdr:to>
    <xdr:pic macro="" fPublished="0">
      <xdr:nvPicPr>
        <xdr:cNvPr id="21" name=""/>
        <xdr:cNvPicPr>
          <a:picLocks noChangeAspect="1"/>
        </xdr:cNvPicPr>
      </xdr:nvPicPr>
      <xdr:blipFill rotWithShape="1">
        <a:blip r:embed="rId20"/>
        <a:stretch>
          <a:fillRect/>
        </a:stretch>
      </xdr:blipFill>
      <xdr:spPr>
        <a:xfrm>
          <a:off x="4781550" y="10744200"/>
          <a:ext cx="1628775" cy="10382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95250</xdr:colOff>
      <xdr:row>49</xdr:row>
      <xdr:rowOff>0</xdr:rowOff>
    </xdr:from>
    <xdr:to>
      <xdr:col>13</xdr:col>
      <xdr:colOff>495300</xdr:colOff>
      <xdr:row>54</xdr:row>
      <xdr:rowOff>180975</xdr:rowOff>
    </xdr:to>
    <xdr:pic macro="" fPublished="0">
      <xdr:nvPicPr>
        <xdr:cNvPr id="22" name=""/>
        <xdr:cNvPicPr>
          <a:picLocks noChangeAspect="1"/>
        </xdr:cNvPicPr>
      </xdr:nvPicPr>
      <xdr:blipFill rotWithShape="1">
        <a:blip r:embed="rId21"/>
        <a:stretch>
          <a:fillRect/>
        </a:stretch>
      </xdr:blipFill>
      <xdr:spPr>
        <a:xfrm>
          <a:off x="8534400" y="10267950"/>
          <a:ext cx="1085850" cy="12287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523875</xdr:colOff>
      <xdr:row>56</xdr:row>
      <xdr:rowOff>47625</xdr:rowOff>
    </xdr:from>
    <xdr:to>
      <xdr:col>3</xdr:col>
      <xdr:colOff>238125</xdr:colOff>
      <xdr:row>62</xdr:row>
      <xdr:rowOff>38100</xdr:rowOff>
    </xdr:to>
    <xdr:pic macro="" fPublished="0">
      <xdr:nvPicPr>
        <xdr:cNvPr id="23" name=""/>
        <xdr:cNvPicPr>
          <a:picLocks noChangeAspect="1"/>
        </xdr:cNvPicPr>
      </xdr:nvPicPr>
      <xdr:blipFill rotWithShape="1">
        <a:blip r:embed="rId22"/>
        <a:stretch>
          <a:fillRect/>
        </a:stretch>
      </xdr:blipFill>
      <xdr:spPr>
        <a:xfrm>
          <a:off x="1419225" y="11782425"/>
          <a:ext cx="1085850" cy="12477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619125</xdr:colOff>
      <xdr:row>57</xdr:row>
      <xdr:rowOff>28575</xdr:rowOff>
    </xdr:from>
    <xdr:to>
      <xdr:col>8</xdr:col>
      <xdr:colOff>342900</xdr:colOff>
      <xdr:row>60</xdr:row>
      <xdr:rowOff>95250</xdr:rowOff>
    </xdr:to>
    <xdr:pic macro="" fPublished="0">
      <xdr:nvPicPr>
        <xdr:cNvPr id="24" name=""/>
        <xdr:cNvPicPr>
          <a:picLocks noChangeAspect="1"/>
        </xdr:cNvPicPr>
      </xdr:nvPicPr>
      <xdr:blipFill rotWithShape="1">
        <a:blip r:embed="rId23"/>
        <a:stretch>
          <a:fillRect/>
        </a:stretch>
      </xdr:blipFill>
      <xdr:spPr>
        <a:xfrm>
          <a:off x="4943475" y="11972925"/>
          <a:ext cx="1095375" cy="6953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552450</xdr:colOff>
      <xdr:row>56</xdr:row>
      <xdr:rowOff>47625</xdr:rowOff>
    </xdr:from>
    <xdr:to>
      <xdr:col>13</xdr:col>
      <xdr:colOff>600075</xdr:colOff>
      <xdr:row>62</xdr:row>
      <xdr:rowOff>38100</xdr:rowOff>
    </xdr:to>
    <xdr:pic macro="" fPublished="0">
      <xdr:nvPicPr>
        <xdr:cNvPr id="26" name=""/>
        <xdr:cNvPicPr>
          <a:picLocks noChangeAspect="1"/>
        </xdr:cNvPicPr>
      </xdr:nvPicPr>
      <xdr:blipFill rotWithShape="1">
        <a:blip r:embed="rId24"/>
        <a:stretch>
          <a:fillRect/>
        </a:stretch>
      </xdr:blipFill>
      <xdr:spPr>
        <a:xfrm>
          <a:off x="8305800" y="11782425"/>
          <a:ext cx="1419225" cy="12477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2</xdr:col>
      <xdr:colOff>0</xdr:colOff>
      <xdr:row>64</xdr:row>
      <xdr:rowOff>0</xdr:rowOff>
    </xdr:from>
    <xdr:to>
      <xdr:col>3</xdr:col>
      <xdr:colOff>619125</xdr:colOff>
      <xdr:row>70</xdr:row>
      <xdr:rowOff>38100</xdr:rowOff>
    </xdr:to>
    <xdr:pic macro="" fPublished="0">
      <xdr:nvPicPr>
        <xdr:cNvPr id="27" name=""/>
        <xdr:cNvPicPr>
          <a:picLocks noChangeAspect="1"/>
        </xdr:cNvPicPr>
      </xdr:nvPicPr>
      <xdr:blipFill rotWithShape="1">
        <a:blip r:embed="rId25"/>
        <a:stretch>
          <a:fillRect/>
        </a:stretch>
      </xdr:blipFill>
      <xdr:spPr>
        <a:xfrm>
          <a:off x="1581150" y="13411200"/>
          <a:ext cx="1304925" cy="12954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619125</xdr:colOff>
      <xdr:row>64</xdr:row>
      <xdr:rowOff>0</xdr:rowOff>
    </xdr:from>
    <xdr:to>
      <xdr:col>8</xdr:col>
      <xdr:colOff>314325</xdr:colOff>
      <xdr:row>70</xdr:row>
      <xdr:rowOff>171450</xdr:rowOff>
    </xdr:to>
    <xdr:pic macro="" fPublished="0">
      <xdr:nvPicPr>
        <xdr:cNvPr id="28" name=""/>
        <xdr:cNvPicPr>
          <a:picLocks noChangeAspect="1"/>
        </xdr:cNvPicPr>
      </xdr:nvPicPr>
      <xdr:blipFill rotWithShape="1">
        <a:blip r:embed="rId26"/>
        <a:stretch>
          <a:fillRect/>
        </a:stretch>
      </xdr:blipFill>
      <xdr:spPr>
        <a:xfrm>
          <a:off x="4943475" y="13411200"/>
          <a:ext cx="1066800" cy="14287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0</xdr:colOff>
      <xdr:row>64</xdr:row>
      <xdr:rowOff>0</xdr:rowOff>
    </xdr:from>
    <xdr:to>
      <xdr:col>13</xdr:col>
      <xdr:colOff>600075</xdr:colOff>
      <xdr:row>69</xdr:row>
      <xdr:rowOff>0</xdr:rowOff>
    </xdr:to>
    <xdr:pic macro="" fPublished="0">
      <xdr:nvPicPr>
        <xdr:cNvPr id="29" name=""/>
        <xdr:cNvPicPr>
          <a:picLocks noChangeAspect="1"/>
        </xdr:cNvPicPr>
      </xdr:nvPicPr>
      <xdr:blipFill rotWithShape="1">
        <a:blip r:embed="rId27"/>
        <a:stretch>
          <a:fillRect/>
        </a:stretch>
      </xdr:blipFill>
      <xdr:spPr>
        <a:xfrm>
          <a:off x="8439150" y="13411200"/>
          <a:ext cx="1285875" cy="10477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476250</xdr:colOff>
      <xdr:row>71</xdr:row>
      <xdr:rowOff>95250</xdr:rowOff>
    </xdr:from>
    <xdr:to>
      <xdr:col>3</xdr:col>
      <xdr:colOff>238125</xdr:colOff>
      <xdr:row>77</xdr:row>
      <xdr:rowOff>57150</xdr:rowOff>
    </xdr:to>
    <xdr:pic macro="" fPublished="0">
      <xdr:nvPicPr>
        <xdr:cNvPr id="30" name=""/>
        <xdr:cNvPicPr>
          <a:picLocks noChangeAspect="1"/>
        </xdr:cNvPicPr>
      </xdr:nvPicPr>
      <xdr:blipFill rotWithShape="1">
        <a:blip r:embed="rId28"/>
        <a:stretch>
          <a:fillRect/>
        </a:stretch>
      </xdr:blipFill>
      <xdr:spPr>
        <a:xfrm>
          <a:off x="1371600" y="14973300"/>
          <a:ext cx="1133475" cy="12192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428625</xdr:colOff>
      <xdr:row>72</xdr:row>
      <xdr:rowOff>0</xdr:rowOff>
    </xdr:from>
    <xdr:to>
      <xdr:col>8</xdr:col>
      <xdr:colOff>409575</xdr:colOff>
      <xdr:row>75</xdr:row>
      <xdr:rowOff>95250</xdr:rowOff>
    </xdr:to>
    <xdr:pic macro="" fPublished="0">
      <xdr:nvPicPr>
        <xdr:cNvPr id="31" name=""/>
        <xdr:cNvPicPr>
          <a:picLocks noChangeAspect="1"/>
        </xdr:cNvPicPr>
      </xdr:nvPicPr>
      <xdr:blipFill rotWithShape="1">
        <a:blip r:embed="rId29"/>
        <a:stretch>
          <a:fillRect/>
        </a:stretch>
      </xdr:blipFill>
      <xdr:spPr>
        <a:xfrm>
          <a:off x="4752975" y="15087600"/>
          <a:ext cx="1352550" cy="7239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12</xdr:col>
      <xdr:colOff>95250</xdr:colOff>
      <xdr:row>70</xdr:row>
      <xdr:rowOff>171450</xdr:rowOff>
    </xdr:from>
    <xdr:to>
      <xdr:col>13</xdr:col>
      <xdr:colOff>161925</xdr:colOff>
      <xdr:row>77</xdr:row>
      <xdr:rowOff>171450</xdr:rowOff>
    </xdr:to>
    <xdr:pic macro="" fPublished="0">
      <xdr:nvPicPr>
        <xdr:cNvPr id="32" name=""/>
        <xdr:cNvPicPr>
          <a:picLocks noChangeAspect="1"/>
        </xdr:cNvPicPr>
      </xdr:nvPicPr>
      <xdr:blipFill rotWithShape="1">
        <a:blip r:embed="rId30"/>
        <a:stretch>
          <a:fillRect/>
        </a:stretch>
      </xdr:blipFill>
      <xdr:spPr>
        <a:xfrm>
          <a:off x="8534400" y="14839950"/>
          <a:ext cx="752475" cy="14668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342900</xdr:colOff>
      <xdr:row>78</xdr:row>
      <xdr:rowOff>152400</xdr:rowOff>
    </xdr:from>
    <xdr:to>
      <xdr:col>3</xdr:col>
      <xdr:colOff>276225</xdr:colOff>
      <xdr:row>83</xdr:row>
      <xdr:rowOff>152400</xdr:rowOff>
    </xdr:to>
    <xdr:pic macro="" fPublished="0">
      <xdr:nvPicPr>
        <xdr:cNvPr id="33" name=""/>
        <xdr:cNvPicPr>
          <a:picLocks noChangeAspect="1"/>
        </xdr:cNvPicPr>
      </xdr:nvPicPr>
      <xdr:blipFill rotWithShape="1">
        <a:blip r:embed="rId31"/>
        <a:stretch>
          <a:fillRect/>
        </a:stretch>
      </xdr:blipFill>
      <xdr:spPr>
        <a:xfrm>
          <a:off x="1238250" y="16497300"/>
          <a:ext cx="1304925" cy="10477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457200</xdr:colOff>
      <xdr:row>78</xdr:row>
      <xdr:rowOff>152400</xdr:rowOff>
    </xdr:from>
    <xdr:to>
      <xdr:col>7</xdr:col>
      <xdr:colOff>514350</xdr:colOff>
      <xdr:row>85</xdr:row>
      <xdr:rowOff>47625</xdr:rowOff>
    </xdr:to>
    <xdr:pic macro="" fPublished="0">
      <xdr:nvPicPr>
        <xdr:cNvPr id="34" name=""/>
        <xdr:cNvPicPr>
          <a:picLocks noChangeAspect="1"/>
        </xdr:cNvPicPr>
      </xdr:nvPicPr>
      <xdr:blipFill rotWithShape="1">
        <a:blip r:embed="rId32"/>
        <a:stretch>
          <a:fillRect/>
        </a:stretch>
      </xdr:blipFill>
      <xdr:spPr>
        <a:xfrm>
          <a:off x="4781550" y="16497300"/>
          <a:ext cx="742950" cy="13620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409575</xdr:colOff>
      <xdr:row>79</xdr:row>
      <xdr:rowOff>171450</xdr:rowOff>
    </xdr:from>
    <xdr:to>
      <xdr:col>13</xdr:col>
      <xdr:colOff>523875</xdr:colOff>
      <xdr:row>84</xdr:row>
      <xdr:rowOff>28575</xdr:rowOff>
    </xdr:to>
    <xdr:pic macro="" fPublished="0">
      <xdr:nvPicPr>
        <xdr:cNvPr id="35" name=""/>
        <xdr:cNvPicPr>
          <a:picLocks noChangeAspect="1"/>
        </xdr:cNvPicPr>
      </xdr:nvPicPr>
      <xdr:blipFill rotWithShape="1">
        <a:blip r:embed="rId33"/>
        <a:stretch>
          <a:fillRect/>
        </a:stretch>
      </xdr:blipFill>
      <xdr:spPr>
        <a:xfrm>
          <a:off x="8162925" y="16725900"/>
          <a:ext cx="1485900" cy="9048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276225</xdr:colOff>
      <xdr:row>87</xdr:row>
      <xdr:rowOff>190500</xdr:rowOff>
    </xdr:from>
    <xdr:to>
      <xdr:col>2</xdr:col>
      <xdr:colOff>571500</xdr:colOff>
      <xdr:row>95</xdr:row>
      <xdr:rowOff>0</xdr:rowOff>
    </xdr:to>
    <xdr:pic macro="" fPublished="0">
      <xdr:nvPicPr>
        <xdr:cNvPr id="36" name=""/>
        <xdr:cNvPicPr>
          <a:picLocks noChangeAspect="1"/>
        </xdr:cNvPicPr>
      </xdr:nvPicPr>
      <xdr:blipFill rotWithShape="1">
        <a:blip r:embed="rId34"/>
        <a:stretch>
          <a:fillRect/>
        </a:stretch>
      </xdr:blipFill>
      <xdr:spPr>
        <a:xfrm>
          <a:off x="1171575" y="18421350"/>
          <a:ext cx="981075" cy="14859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228600</xdr:colOff>
      <xdr:row>87</xdr:row>
      <xdr:rowOff>47625</xdr:rowOff>
    </xdr:from>
    <xdr:to>
      <xdr:col>8</xdr:col>
      <xdr:colOff>123825</xdr:colOff>
      <xdr:row>93</xdr:row>
      <xdr:rowOff>76200</xdr:rowOff>
    </xdr:to>
    <xdr:pic macro="" fPublished="0">
      <xdr:nvPicPr>
        <xdr:cNvPr id="37" name=""/>
        <xdr:cNvPicPr>
          <a:picLocks noChangeAspect="1"/>
        </xdr:cNvPicPr>
      </xdr:nvPicPr>
      <xdr:blipFill rotWithShape="1">
        <a:blip r:embed="rId35"/>
        <a:stretch>
          <a:fillRect/>
        </a:stretch>
      </xdr:blipFill>
      <xdr:spPr>
        <a:xfrm>
          <a:off x="4552950" y="18278476"/>
          <a:ext cx="1266825" cy="12858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571500</xdr:colOff>
      <xdr:row>87</xdr:row>
      <xdr:rowOff>47625</xdr:rowOff>
    </xdr:from>
    <xdr:to>
      <xdr:col>13</xdr:col>
      <xdr:colOff>485775</xdr:colOff>
      <xdr:row>93</xdr:row>
      <xdr:rowOff>19050</xdr:rowOff>
    </xdr:to>
    <xdr:pic macro="" fPublished="0">
      <xdr:nvPicPr>
        <xdr:cNvPr id="38" name=""/>
        <xdr:cNvPicPr>
          <a:picLocks noChangeAspect="1"/>
        </xdr:cNvPicPr>
      </xdr:nvPicPr>
      <xdr:blipFill rotWithShape="1">
        <a:blip r:embed="rId36"/>
        <a:stretch>
          <a:fillRect/>
        </a:stretch>
      </xdr:blipFill>
      <xdr:spPr>
        <a:xfrm>
          <a:off x="8324850" y="18278476"/>
          <a:ext cx="1285875" cy="12287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161925</xdr:colOff>
      <xdr:row>97</xdr:row>
      <xdr:rowOff>47625</xdr:rowOff>
    </xdr:from>
    <xdr:to>
      <xdr:col>3</xdr:col>
      <xdr:colOff>0</xdr:colOff>
      <xdr:row>104</xdr:row>
      <xdr:rowOff>9525</xdr:rowOff>
    </xdr:to>
    <xdr:pic macro="" fPublished="0">
      <xdr:nvPicPr>
        <xdr:cNvPr id="39" name=""/>
        <xdr:cNvPicPr>
          <a:picLocks noChangeAspect="1"/>
        </xdr:cNvPicPr>
      </xdr:nvPicPr>
      <xdr:blipFill rotWithShape="1">
        <a:blip r:embed="rId37"/>
        <a:stretch>
          <a:fillRect/>
        </a:stretch>
      </xdr:blipFill>
      <xdr:spPr>
        <a:xfrm>
          <a:off x="1057275" y="20373976"/>
          <a:ext cx="1209675" cy="14287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95250</xdr:colOff>
      <xdr:row>96</xdr:row>
      <xdr:rowOff>152400</xdr:rowOff>
    </xdr:from>
    <xdr:to>
      <xdr:col>8</xdr:col>
      <xdr:colOff>409575</xdr:colOff>
      <xdr:row>103</xdr:row>
      <xdr:rowOff>85725</xdr:rowOff>
    </xdr:to>
    <xdr:pic macro="" fPublished="0">
      <xdr:nvPicPr>
        <xdr:cNvPr id="40" name=""/>
        <xdr:cNvPicPr>
          <a:picLocks noChangeAspect="1"/>
        </xdr:cNvPicPr>
      </xdr:nvPicPr>
      <xdr:blipFill rotWithShape="1">
        <a:blip r:embed="rId38"/>
        <a:stretch>
          <a:fillRect/>
        </a:stretch>
      </xdr:blipFill>
      <xdr:spPr>
        <a:xfrm>
          <a:off x="4419600" y="20269200"/>
          <a:ext cx="1685925" cy="14001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571500</xdr:colOff>
      <xdr:row>96</xdr:row>
      <xdr:rowOff>171450</xdr:rowOff>
    </xdr:from>
    <xdr:to>
      <xdr:col>13</xdr:col>
      <xdr:colOff>76200</xdr:colOff>
      <xdr:row>104</xdr:row>
      <xdr:rowOff>9525</xdr:rowOff>
    </xdr:to>
    <xdr:pic macro="" fPublished="0">
      <xdr:nvPicPr>
        <xdr:cNvPr id="41" name=""/>
        <xdr:cNvPicPr>
          <a:picLocks noChangeAspect="1"/>
        </xdr:cNvPicPr>
      </xdr:nvPicPr>
      <xdr:blipFill rotWithShape="1">
        <a:blip r:embed="rId39"/>
        <a:stretch>
          <a:fillRect/>
        </a:stretch>
      </xdr:blipFill>
      <xdr:spPr>
        <a:xfrm>
          <a:off x="8324850" y="20288250"/>
          <a:ext cx="876300" cy="15144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95250</xdr:colOff>
      <xdr:row>106</xdr:row>
      <xdr:rowOff>47625</xdr:rowOff>
    </xdr:from>
    <xdr:to>
      <xdr:col>3</xdr:col>
      <xdr:colOff>0</xdr:colOff>
      <xdr:row>110</xdr:row>
      <xdr:rowOff>114300</xdr:rowOff>
    </xdr:to>
    <xdr:pic macro="" fPublished="0">
      <xdr:nvPicPr>
        <xdr:cNvPr id="42" name=""/>
        <xdr:cNvPicPr>
          <a:picLocks noChangeAspect="1"/>
        </xdr:cNvPicPr>
      </xdr:nvPicPr>
      <xdr:blipFill rotWithShape="1">
        <a:blip r:embed="rId40"/>
        <a:stretch>
          <a:fillRect/>
        </a:stretch>
      </xdr:blipFill>
      <xdr:spPr>
        <a:xfrm>
          <a:off x="990600" y="22259924"/>
          <a:ext cx="1276350" cy="9048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238125</xdr:colOff>
      <xdr:row>106</xdr:row>
      <xdr:rowOff>47625</xdr:rowOff>
    </xdr:from>
    <xdr:to>
      <xdr:col>7</xdr:col>
      <xdr:colOff>542925</xdr:colOff>
      <xdr:row>110</xdr:row>
      <xdr:rowOff>161925</xdr:rowOff>
    </xdr:to>
    <xdr:pic macro="" fPublished="0">
      <xdr:nvPicPr>
        <xdr:cNvPr id="43" name=""/>
        <xdr:cNvPicPr>
          <a:picLocks noChangeAspect="1"/>
        </xdr:cNvPicPr>
      </xdr:nvPicPr>
      <xdr:blipFill rotWithShape="1">
        <a:blip r:embed="rId41"/>
        <a:stretch>
          <a:fillRect/>
        </a:stretch>
      </xdr:blipFill>
      <xdr:spPr>
        <a:xfrm>
          <a:off x="4562475" y="22259924"/>
          <a:ext cx="990600" cy="9525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266700</xdr:colOff>
      <xdr:row>106</xdr:row>
      <xdr:rowOff>47625</xdr:rowOff>
    </xdr:from>
    <xdr:to>
      <xdr:col>13</xdr:col>
      <xdr:colOff>428625</xdr:colOff>
      <xdr:row>110</xdr:row>
      <xdr:rowOff>47625</xdr:rowOff>
    </xdr:to>
    <xdr:pic macro="" fPublished="0">
      <xdr:nvPicPr>
        <xdr:cNvPr id="44" name=""/>
        <xdr:cNvPicPr>
          <a:picLocks noChangeAspect="1"/>
        </xdr:cNvPicPr>
      </xdr:nvPicPr>
      <xdr:blipFill rotWithShape="1">
        <a:blip r:embed="rId42"/>
        <a:stretch>
          <a:fillRect/>
        </a:stretch>
      </xdr:blipFill>
      <xdr:spPr>
        <a:xfrm>
          <a:off x="8020050" y="22259924"/>
          <a:ext cx="1533525" cy="8382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47625</xdr:colOff>
      <xdr:row>112</xdr:row>
      <xdr:rowOff>152400</xdr:rowOff>
    </xdr:from>
    <xdr:to>
      <xdr:col>2</xdr:col>
      <xdr:colOff>609600</xdr:colOff>
      <xdr:row>118</xdr:row>
      <xdr:rowOff>57150</xdr:rowOff>
    </xdr:to>
    <xdr:pic macro="" fPublished="0">
      <xdr:nvPicPr>
        <xdr:cNvPr id="45" name=""/>
        <xdr:cNvPicPr>
          <a:picLocks noChangeAspect="1"/>
        </xdr:cNvPicPr>
      </xdr:nvPicPr>
      <xdr:blipFill rotWithShape="1">
        <a:blip r:embed="rId43"/>
        <a:stretch>
          <a:fillRect/>
        </a:stretch>
      </xdr:blipFill>
      <xdr:spPr>
        <a:xfrm>
          <a:off x="942975" y="23622000"/>
          <a:ext cx="1247775" cy="11620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190500</xdr:colOff>
      <xdr:row>113</xdr:row>
      <xdr:rowOff>0</xdr:rowOff>
    </xdr:from>
    <xdr:to>
      <xdr:col>8</xdr:col>
      <xdr:colOff>95250</xdr:colOff>
      <xdr:row>119</xdr:row>
      <xdr:rowOff>19050</xdr:rowOff>
    </xdr:to>
    <xdr:pic macro="" fPublished="0">
      <xdr:nvPicPr>
        <xdr:cNvPr id="46" name=""/>
        <xdr:cNvPicPr>
          <a:picLocks noChangeAspect="1"/>
        </xdr:cNvPicPr>
      </xdr:nvPicPr>
      <xdr:blipFill rotWithShape="1">
        <a:blip r:embed="rId44"/>
        <a:stretch>
          <a:fillRect/>
        </a:stretch>
      </xdr:blipFill>
      <xdr:spPr>
        <a:xfrm>
          <a:off x="4514850" y="23679150"/>
          <a:ext cx="1276350" cy="12763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495300</xdr:colOff>
      <xdr:row>112</xdr:row>
      <xdr:rowOff>76200</xdr:rowOff>
    </xdr:from>
    <xdr:to>
      <xdr:col>12</xdr:col>
      <xdr:colOff>657225</xdr:colOff>
      <xdr:row>119</xdr:row>
      <xdr:rowOff>152400</xdr:rowOff>
    </xdr:to>
    <xdr:pic macro="" fPublished="0">
      <xdr:nvPicPr>
        <xdr:cNvPr id="47" name=""/>
        <xdr:cNvPicPr>
          <a:picLocks noChangeAspect="1"/>
        </xdr:cNvPicPr>
      </xdr:nvPicPr>
      <xdr:blipFill rotWithShape="1">
        <a:blip r:embed="rId45"/>
        <a:stretch>
          <a:fillRect/>
        </a:stretch>
      </xdr:blipFill>
      <xdr:spPr>
        <a:xfrm>
          <a:off x="8248650" y="23545800"/>
          <a:ext cx="847725" cy="15430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85725</xdr:colOff>
      <xdr:row>121</xdr:row>
      <xdr:rowOff>0</xdr:rowOff>
    </xdr:from>
    <xdr:to>
      <xdr:col>2</xdr:col>
      <xdr:colOff>419100</xdr:colOff>
      <xdr:row>128</xdr:row>
      <xdr:rowOff>57150</xdr:rowOff>
    </xdr:to>
    <xdr:pic macro="" fPublished="0">
      <xdr:nvPicPr>
        <xdr:cNvPr id="48" name=""/>
        <xdr:cNvPicPr>
          <a:picLocks noChangeAspect="1"/>
        </xdr:cNvPicPr>
      </xdr:nvPicPr>
      <xdr:blipFill rotWithShape="1">
        <a:blip r:embed="rId46"/>
        <a:stretch>
          <a:fillRect/>
        </a:stretch>
      </xdr:blipFill>
      <xdr:spPr>
        <a:xfrm>
          <a:off x="981075" y="25355550"/>
          <a:ext cx="1019175" cy="15240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190500</xdr:colOff>
      <xdr:row>120</xdr:row>
      <xdr:rowOff>133350</xdr:rowOff>
    </xdr:from>
    <xdr:to>
      <xdr:col>7</xdr:col>
      <xdr:colOff>371475</xdr:colOff>
      <xdr:row>128</xdr:row>
      <xdr:rowOff>57150</xdr:rowOff>
    </xdr:to>
    <xdr:pic macro="" fPublished="0">
      <xdr:nvPicPr>
        <xdr:cNvPr id="49" name=""/>
        <xdr:cNvPicPr>
          <a:picLocks noChangeAspect="1"/>
        </xdr:cNvPicPr>
      </xdr:nvPicPr>
      <xdr:blipFill rotWithShape="1">
        <a:blip r:embed="rId47"/>
        <a:stretch>
          <a:fillRect/>
        </a:stretch>
      </xdr:blipFill>
      <xdr:spPr>
        <a:xfrm>
          <a:off x="4514850" y="25279350"/>
          <a:ext cx="866775" cy="160020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190500</xdr:colOff>
      <xdr:row>121</xdr:row>
      <xdr:rowOff>0</xdr:rowOff>
    </xdr:from>
    <xdr:to>
      <xdr:col>13</xdr:col>
      <xdr:colOff>76200</xdr:colOff>
      <xdr:row>129</xdr:row>
      <xdr:rowOff>19050</xdr:rowOff>
    </xdr:to>
    <xdr:pic macro="" fPublished="0">
      <xdr:nvPicPr>
        <xdr:cNvPr id="50" name=""/>
        <xdr:cNvPicPr>
          <a:picLocks noChangeAspect="1"/>
        </xdr:cNvPicPr>
      </xdr:nvPicPr>
      <xdr:blipFill rotWithShape="1">
        <a:blip r:embed="rId48"/>
        <a:stretch>
          <a:fillRect/>
        </a:stretch>
      </xdr:blipFill>
      <xdr:spPr>
        <a:xfrm>
          <a:off x="7943850" y="25355550"/>
          <a:ext cx="1257300" cy="16954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</xdr:col>
      <xdr:colOff>76200</xdr:colOff>
      <xdr:row>131</xdr:row>
      <xdr:rowOff>57150</xdr:rowOff>
    </xdr:from>
    <xdr:to>
      <xdr:col>3</xdr:col>
      <xdr:colOff>619125</xdr:colOff>
      <xdr:row>137</xdr:row>
      <xdr:rowOff>85725</xdr:rowOff>
    </xdr:to>
    <xdr:pic macro="" fPublished="0">
      <xdr:nvPicPr>
        <xdr:cNvPr id="51" name=""/>
        <xdr:cNvPicPr>
          <a:picLocks noChangeAspect="1"/>
        </xdr:cNvPicPr>
      </xdr:nvPicPr>
      <xdr:blipFill rotWithShape="1">
        <a:blip r:embed="rId49"/>
        <a:stretch>
          <a:fillRect/>
        </a:stretch>
      </xdr:blipFill>
      <xdr:spPr>
        <a:xfrm>
          <a:off x="971550" y="27508200"/>
          <a:ext cx="1914525" cy="128587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11</xdr:col>
      <xdr:colOff>133350</xdr:colOff>
      <xdr:row>131</xdr:row>
      <xdr:rowOff>57150</xdr:rowOff>
    </xdr:from>
    <xdr:to>
      <xdr:col>14</xdr:col>
      <xdr:colOff>247650</xdr:colOff>
      <xdr:row>136</xdr:row>
      <xdr:rowOff>19050</xdr:rowOff>
    </xdr:to>
    <xdr:pic macro="" fPublished="0">
      <xdr:nvPicPr>
        <xdr:cNvPr id="53" name=""/>
        <xdr:cNvPicPr>
          <a:picLocks noChangeAspect="1"/>
        </xdr:cNvPicPr>
      </xdr:nvPicPr>
      <xdr:blipFill rotWithShape="1">
        <a:blip r:embed="rId50"/>
        <a:stretch>
          <a:fillRect/>
        </a:stretch>
      </xdr:blipFill>
      <xdr:spPr>
        <a:xfrm>
          <a:off x="7886700" y="27508200"/>
          <a:ext cx="2171700" cy="1009650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0</xdr:col>
      <xdr:colOff>876300</xdr:colOff>
      <xdr:row>141</xdr:row>
      <xdr:rowOff>47625</xdr:rowOff>
    </xdr:from>
    <xdr:to>
      <xdr:col>3</xdr:col>
      <xdr:colOff>180975</xdr:colOff>
      <xdr:row>147</xdr:row>
      <xdr:rowOff>133350</xdr:rowOff>
    </xdr:to>
    <xdr:pic macro="" fPublished="0">
      <xdr:nvPicPr>
        <xdr:cNvPr id="54" name=""/>
        <xdr:cNvPicPr>
          <a:picLocks noChangeAspect="1"/>
        </xdr:cNvPicPr>
      </xdr:nvPicPr>
      <xdr:blipFill rotWithShape="1">
        <a:blip r:embed="rId51"/>
        <a:stretch>
          <a:fillRect/>
        </a:stretch>
      </xdr:blipFill>
      <xdr:spPr>
        <a:xfrm>
          <a:off x="876300" y="29594176"/>
          <a:ext cx="1571625" cy="1343025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6</xdr:col>
      <xdr:colOff>190500</xdr:colOff>
      <xdr:row>131</xdr:row>
      <xdr:rowOff>152400</xdr:rowOff>
    </xdr:from>
    <xdr:to>
      <xdr:col>8</xdr:col>
      <xdr:colOff>66675</xdr:colOff>
      <xdr:row>136</xdr:row>
      <xdr:rowOff>200025</xdr:rowOff>
    </xdr:to>
    <xdr:pic macro="" fPublished="0">
      <xdr:nvPicPr>
        <xdr:cNvPr id="55" name=""/>
        <xdr:cNvPicPr>
          <a:picLocks noChangeAspect="1"/>
        </xdr:cNvPicPr>
      </xdr:nvPicPr>
      <xdr:blipFill rotWithShape="1">
        <a:blip r:embed="rId52"/>
        <a:stretch>
          <a:fillRect/>
        </a:stretch>
      </xdr:blipFill>
      <xdr:spPr>
        <a:xfrm>
          <a:off x="4514850" y="27603450"/>
          <a:ext cx="1247775" cy="10953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9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H17"/>
  <x:sheetViews>
    <x:sheetView tabSelected="1" topLeftCell="A1" zoomScaleNormal="100" workbookViewId="0">
      <x:selection activeCell="E12" activeCellId="0" sqref="E12:E12"/>
    </x:sheetView>
  </x:sheetViews>
  <x:sheetFormatPr defaultColWidth="9.00390625" defaultRowHeight="26.25" customHeight="1"/>
  <x:cols>
    <x:col min="1" max="1" width="22" customWidth="1"/>
    <x:col min="2" max="5" width="16.75" customWidth="1"/>
    <x:col min="6" max="7" width="17.5" customWidth="1"/>
    <x:col min="8" max="16384" width="25.25" customWidth="1"/>
  </x:cols>
  <x:sheetData>
    <x:row r="3" spans="1:8" s="2" customFormat="1" customHeight="1">
      <x:c r="A3" s="79" t="s">
        <x:v>276</x:v>
      </x:c>
      <x:c r="B3" s="79"/>
      <x:c r="C3" s="71" t="s">
        <x:v>300</x:v>
      </x:c>
      <x:c r="D3" s="72" t="s">
        <x:v>302</x:v>
      </x:c>
      <x:c r="E3" s="69"/>
      <x:c r="F3" s="69"/>
      <x:c r="G3" s="69"/>
      <x:c r="H3" s="69"/>
    </x:row>
    <x:row r="4" spans="1:8" customHeight="1">
      <x:c r="A4" s="78" t="s">
        <x:v>123</x:v>
      </x:c>
      <x:c r="B4" s="78"/>
      <x:c r="C4" s="73">
        <x:v>2920000</x:v>
      </x:c>
      <x:c r="D4" s="74"/>
      <x:c r="E4" s="70"/>
      <x:c r="F4" s="70"/>
      <x:c r="G4" s="70"/>
      <x:c r="H4" s="70"/>
    </x:row>
    <x:row r="5" spans="1:8" customHeight="1">
      <x:c r="A5" s="78" t="s">
        <x:v>129</x:v>
      </x:c>
      <x:c r="B5" s="78"/>
      <x:c r="C5" s="73">
        <x:v>4425000</x:v>
      </x:c>
      <x:c r="D5" s="74"/>
      <x:c r="E5" s="70"/>
      <x:c r="F5" s="70"/>
      <x:c r="G5" s="70"/>
      <x:c r="H5" s="70"/>
    </x:row>
    <x:row r="6" spans="1:8" customHeight="1">
      <x:c r="A6" s="78" t="s">
        <x:v>126</x:v>
      </x:c>
      <x:c r="B6" s="78"/>
      <x:c r="C6" s="73">
        <x:v>1750000</x:v>
      </x:c>
      <x:c r="D6" s="74"/>
      <x:c r="E6" s="70"/>
      <x:c r="F6" s="70"/>
      <x:c r="G6" s="70"/>
      <x:c r="H6" s="70"/>
    </x:row>
    <x:row r="7" spans="1:8" customHeight="1">
      <x:c r="A7" s="78" t="s">
        <x:v>128</x:v>
      </x:c>
      <x:c r="B7" s="78"/>
      <x:c r="C7" s="73">
        <x:v>3180000</x:v>
      </x:c>
      <x:c r="D7" s="74"/>
      <x:c r="E7" s="70"/>
      <x:c r="F7" s="70"/>
      <x:c r="G7" s="70"/>
      <x:c r="H7" s="70"/>
    </x:row>
    <x:row r="8" spans="1:8" customHeight="1">
      <x:c r="A8" s="80" t="s">
        <x:v>133</x:v>
      </x:c>
      <x:c r="B8" s="80"/>
      <x:c r="C8" s="75">
        <x:f>SUM(C4:C7)</x:f>
        <x:v>12275000</x:v>
      </x:c>
      <x:c r="D8" s="76"/>
      <x:c r="E8" s="70"/>
      <x:c r="F8" s="70"/>
      <x:c r="G8" s="70"/>
      <x:c r="H8" s="70"/>
    </x:row>
    <x:row r="9" spans="1:7" customHeight="1">
      <x:c r="A9" s="70"/>
      <x:c r="B9" s="70"/>
      <x:c r="C9" s="77"/>
      <x:c r="D9" s="77"/>
      <x:c r="E9" s="77"/>
      <x:c r="F9" s="77"/>
      <x:c r="G9" s="70"/>
    </x:row>
    <x:row r="10" spans="1:4" s="2" customFormat="1" customHeight="1">
      <x:c r="A10" s="81" t="s">
        <x:v>273</x:v>
      </x:c>
      <x:c r="B10" s="81"/>
      <x:c r="C10" s="37" t="s">
        <x:v>300</x:v>
      </x:c>
      <x:c r="D10" s="38" t="s">
        <x:v>166</x:v>
      </x:c>
    </x:row>
    <x:row r="11" spans="1:4" customHeight="1">
      <x:c r="A11" s="68" t="s">
        <x:v>127</x:v>
      </x:c>
      <x:c r="B11" s="32" t="s">
        <x:v>194</x:v>
      </x:c>
      <x:c r="C11" s="32">
        <x:v>4400000</x:v>
      </x:c>
      <x:c r="D11" s="33"/>
    </x:row>
    <x:row r="12" spans="1:4" customHeight="1">
      <x:c r="A12" s="68"/>
      <x:c r="B12" s="32" t="s">
        <x:v>76</x:v>
      </x:c>
      <x:c r="C12" s="32">
        <x:v>700000</x:v>
      </x:c>
      <x:c r="D12" s="33"/>
    </x:row>
    <x:row r="13" spans="1:4" customHeight="1">
      <x:c r="A13" s="68"/>
      <x:c r="B13" s="32" t="s">
        <x:v>284</x:v>
      </x:c>
      <x:c r="C13" s="32">
        <x:v>5178600</x:v>
      </x:c>
      <x:c r="D13" s="33"/>
    </x:row>
    <x:row r="14" spans="1:4" customHeight="1">
      <x:c r="A14" s="68" t="s">
        <x:v>128</x:v>
      </x:c>
      <x:c r="B14" s="32" t="s">
        <x:v>194</x:v>
      </x:c>
      <x:c r="C14" s="32">
        <x:v>9900000</x:v>
      </x:c>
      <x:c r="D14" s="33"/>
    </x:row>
    <x:row r="15" spans="1:4" customHeight="1">
      <x:c r="A15" s="68"/>
      <x:c r="B15" s="32" t="s">
        <x:v>76</x:v>
      </x:c>
      <x:c r="C15" s="32">
        <x:v>1630000</x:v>
      </x:c>
      <x:c r="D15" s="33"/>
    </x:row>
    <x:row r="16" spans="1:4" customHeight="1">
      <x:c r="A16" s="68"/>
      <x:c r="B16" s="32" t="s">
        <x:v>284</x:v>
      </x:c>
      <x:c r="C16" s="32">
        <x:v>21203400</x:v>
      </x:c>
      <x:c r="D16" s="33"/>
    </x:row>
    <x:row r="17" spans="1:4" customHeight="1">
      <x:c r="A17" s="34" t="s">
        <x:v>133</x:v>
      </x:c>
      <x:c r="B17" s="35"/>
      <x:c r="C17" s="35">
        <x:f>SUM(C11:C16)</x:f>
        <x:v>43012000</x:v>
      </x:c>
      <x:c r="D17" s="36"/>
    </x:row>
  </x:sheetData>
  <x:mergeCells count="9">
    <x:mergeCell ref="A11:A13"/>
    <x:mergeCell ref="A14:A16"/>
    <x:mergeCell ref="A4:B4"/>
    <x:mergeCell ref="A5:B5"/>
    <x:mergeCell ref="A6:B6"/>
    <x:mergeCell ref="A7:B7"/>
    <x:mergeCell ref="A3:B3"/>
    <x:mergeCell ref="A8:B8"/>
    <x:mergeCell ref="A10:B10"/>
  </x:mergeCells>
  <x:pageMargins left="0.74805557727813721" right="0.74805557727813721" top="0.98430556058883667" bottom="0.98430556058883667" header="0.51166665554046631" footer="0.51166665554046631"/>
  <x:pageSetup paperSize="158" scale="100" firstPageNumber="1" fitToWidth="0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O136"/>
  <x:sheetViews>
    <x:sheetView view="pageBreakPreview" topLeftCell="A1" zoomScaleSheetLayoutView="100" workbookViewId="0">
      <x:pane xSplit="1" ySplit="1" topLeftCell="B122" activePane="bottomRight" state="frozen"/>
      <x:selection pane="bottomRight" activeCell="G132" activeCellId="0" sqref="G132:G132"/>
    </x:sheetView>
  </x:sheetViews>
  <x:sheetFormatPr defaultColWidth="9.00390625" defaultRowHeight="16.399999999999999"/>
  <x:cols>
    <x:col min="1" max="1" width="15.05859375" style="2" hidden="1" bestFit="1" customWidth="1"/>
    <x:col min="2" max="2" width="19.875" style="11" customWidth="1"/>
    <x:col min="3" max="3" width="26" style="9" customWidth="1"/>
    <x:col min="4" max="4" width="17.125" style="8" bestFit="1" customWidth="1"/>
    <x:col min="5" max="5" width="10.75" style="7" customWidth="1"/>
    <x:col min="6" max="6" width="12.125" style="7" customWidth="1"/>
    <x:col min="7" max="7" width="16.57421875" style="7" bestFit="1" customWidth="1"/>
    <x:col min="8" max="8" width="9.00390625" bestFit="1" customWidth="1"/>
  </x:cols>
  <x:sheetData>
    <x:row r="1" spans="1:7" s="2" customFormat="1" ht="22.5" customHeight="1">
      <x:c r="A1" s="2" t="s">
        <x:v>282</x:v>
      </x:c>
      <x:c r="B1" s="42" t="s">
        <x:v>161</x:v>
      </x:c>
      <x:c r="C1" s="43" t="s">
        <x:v>150</x:v>
      </x:c>
      <x:c r="D1" s="43" t="s">
        <x:v>166</x:v>
      </x:c>
      <x:c r="E1" s="44" t="s">
        <x:v>170</x:v>
      </x:c>
      <x:c r="F1" s="44" t="s">
        <x:v>139</x:v>
      </x:c>
      <x:c r="G1" s="44" t="s">
        <x:v>300</x:v>
      </x:c>
    </x:row>
    <x:row r="2" spans="1:7" s="5" customFormat="1" ht="22.5" customHeight="1">
      <x:c r="A2" s="39" t="s">
        <x:v>284</x:v>
      </x:c>
      <x:c r="B2" s="45" t="s">
        <x:v>135</x:v>
      </x:c>
      <x:c r="C2" s="46" t="s">
        <x:v>84</x:v>
      </x:c>
      <x:c r="D2" s="47" t="s">
        <x:v>223</x:v>
      </x:c>
      <x:c r="E2" s="48">
        <x:v>4800</x:v>
      </x:c>
      <x:c r="F2" s="48">
        <x:v>85</x:v>
      </x:c>
      <x:c r="G2" s="48">
        <x:f>E2*F2</x:f>
        <x:v>408000</x:v>
      </x:c>
    </x:row>
    <x:row r="3" spans="1:7" s="5" customFormat="1" ht="22.5" customHeight="1">
      <x:c r="A3" s="39" t="s">
        <x:v>284</x:v>
      </x:c>
      <x:c r="B3" s="45" t="s">
        <x:v>135</x:v>
      </x:c>
      <x:c r="C3" s="46" t="s">
        <x:v>84</x:v>
      </x:c>
      <x:c r="D3" s="47" t="s">
        <x:v>228</x:v>
      </x:c>
      <x:c r="E3" s="48">
        <x:v>4800</x:v>
      </x:c>
      <x:c r="F3" s="48">
        <x:v>6</x:v>
      </x:c>
      <x:c r="G3" s="48">
        <x:f>E3*F3</x:f>
        <x:v>28800</x:v>
      </x:c>
    </x:row>
    <x:row r="4" spans="1:7" s="5" customFormat="1" ht="22.5" customHeight="1">
      <x:c r="A4" s="39" t="s">
        <x:v>284</x:v>
      </x:c>
      <x:c r="B4" s="45" t="s">
        <x:v>135</x:v>
      </x:c>
      <x:c r="C4" s="46" t="s">
        <x:v>84</x:v>
      </x:c>
      <x:c r="D4" s="47" t="s">
        <x:v>203</x:v>
      </x:c>
      <x:c r="E4" s="48">
        <x:v>4800</x:v>
      </x:c>
      <x:c r="F4" s="48">
        <x:v>5</x:v>
      </x:c>
      <x:c r="G4" s="48">
        <x:f>E4*F4</x:f>
        <x:v>24000</x:v>
      </x:c>
    </x:row>
    <x:row r="5" spans="1:7" s="5" customFormat="1" ht="22.5" customHeight="1">
      <x:c r="A5" s="39" t="s">
        <x:v>284</x:v>
      </x:c>
      <x:c r="B5" s="45" t="s">
        <x:v>135</x:v>
      </x:c>
      <x:c r="C5" s="46" t="s">
        <x:v>88</x:v>
      </x:c>
      <x:c r="D5" s="47" t="s">
        <x:v>223</x:v>
      </x:c>
      <x:c r="E5" s="48">
        <x:v>4800</x:v>
      </x:c>
      <x:c r="F5" s="48">
        <x:v>90</x:v>
      </x:c>
      <x:c r="G5" s="48">
        <x:f>E5*F5</x:f>
        <x:v>432000</x:v>
      </x:c>
    </x:row>
    <x:row r="6" spans="1:7" s="5" customFormat="1" ht="22.5" customHeight="1">
      <x:c r="A6" s="39" t="s">
        <x:v>284</x:v>
      </x:c>
      <x:c r="B6" s="45" t="s">
        <x:v>135</x:v>
      </x:c>
      <x:c r="C6" s="46" t="s">
        <x:v>88</x:v>
      </x:c>
      <x:c r="D6" s="47" t="s">
        <x:v>228</x:v>
      </x:c>
      <x:c r="E6" s="48">
        <x:v>4800</x:v>
      </x:c>
      <x:c r="F6" s="48">
        <x:v>15</x:v>
      </x:c>
      <x:c r="G6" s="48">
        <x:f>E6*F6</x:f>
        <x:v>72000</x:v>
      </x:c>
    </x:row>
    <x:row r="7" spans="1:7" s="5" customFormat="1" ht="22.5" customHeight="1">
      <x:c r="A7" s="39" t="s">
        <x:v>284</x:v>
      </x:c>
      <x:c r="B7" s="45" t="s">
        <x:v>135</x:v>
      </x:c>
      <x:c r="C7" s="46" t="s">
        <x:v>88</x:v>
      </x:c>
      <x:c r="D7" s="47" t="s">
        <x:v>203</x:v>
      </x:c>
      <x:c r="E7" s="48">
        <x:v>4800</x:v>
      </x:c>
      <x:c r="F7" s="48">
        <x:v>13</x:v>
      </x:c>
      <x:c r="G7" s="48">
        <x:f>E7*F7</x:f>
        <x:v>62400</x:v>
      </x:c>
    </x:row>
    <x:row r="8" spans="1:7" s="5" customFormat="1" ht="22.5" customHeight="1">
      <x:c r="A8" s="39" t="s">
        <x:v>284</x:v>
      </x:c>
      <x:c r="B8" s="45" t="s">
        <x:v>135</x:v>
      </x:c>
      <x:c r="C8" s="46" t="s">
        <x:v>54</x:v>
      </x:c>
      <x:c r="D8" s="47" t="s">
        <x:v>191</x:v>
      </x:c>
      <x:c r="E8" s="48">
        <x:v>9400</x:v>
      </x:c>
      <x:c r="F8" s="48">
        <x:v>110</x:v>
      </x:c>
      <x:c r="G8" s="48">
        <x:f>E8*F8</x:f>
        <x:v>1034000</x:v>
      </x:c>
    </x:row>
    <x:row r="9" spans="1:7" s="5" customFormat="1" ht="22.5" customHeight="1">
      <x:c r="A9" s="39" t="s">
        <x:v>284</x:v>
      </x:c>
      <x:c r="B9" s="45" t="s">
        <x:v>201</x:v>
      </x:c>
      <x:c r="C9" s="46" t="s">
        <x:v>44</x:v>
      </x:c>
      <x:c r="D9" s="47" t="s">
        <x:v>177</x:v>
      </x:c>
      <x:c r="E9" s="48">
        <x:v>2500</x:v>
      </x:c>
      <x:c r="F9" s="48">
        <x:v>40</x:v>
      </x:c>
      <x:c r="G9" s="48">
        <x:f>E9*F9</x:f>
        <x:v>100000</x:v>
      </x:c>
    </x:row>
    <x:row r="10" spans="1:7" s="5" customFormat="1" ht="22.5" customHeight="1">
      <x:c r="A10" s="39" t="s">
        <x:v>284</x:v>
      </x:c>
      <x:c r="B10" s="45" t="s">
        <x:v>201</x:v>
      </x:c>
      <x:c r="C10" s="46" t="s">
        <x:v>63</x:v>
      </x:c>
      <x:c r="D10" s="47" t="s">
        <x:v>177</x:v>
      </x:c>
      <x:c r="E10" s="48">
        <x:v>2500</x:v>
      </x:c>
      <x:c r="F10" s="48">
        <x:v>10</x:v>
      </x:c>
      <x:c r="G10" s="48">
        <x:f>E10*F10</x:f>
        <x:v>25000</x:v>
      </x:c>
    </x:row>
    <x:row r="11" spans="1:7" s="5" customFormat="1" ht="22.5" customHeight="1">
      <x:c r="A11" s="39" t="s">
        <x:v>284</x:v>
      </x:c>
      <x:c r="B11" s="45" t="s">
        <x:v>201</x:v>
      </x:c>
      <x:c r="C11" s="46" t="s">
        <x:v>33</x:v>
      </x:c>
      <x:c r="D11" s="47" t="s">
        <x:v>177</x:v>
      </x:c>
      <x:c r="E11" s="48">
        <x:v>2500</x:v>
      </x:c>
      <x:c r="F11" s="48">
        <x:v>10</x:v>
      </x:c>
      <x:c r="G11" s="48">
        <x:f>E11*F11</x:f>
        <x:v>25000</x:v>
      </x:c>
    </x:row>
    <x:row r="12" spans="1:7" s="5" customFormat="1" ht="22.5" customHeight="1">
      <x:c r="A12" s="39" t="s">
        <x:v>284</x:v>
      </x:c>
      <x:c r="B12" s="45" t="s">
        <x:v>204</x:v>
      </x:c>
      <x:c r="C12" s="46" t="s">
        <x:v>200</x:v>
      </x:c>
      <x:c r="D12" s="47" t="s">
        <x:v>177</x:v>
      </x:c>
      <x:c r="E12" s="48">
        <x:v>7000</x:v>
      </x:c>
      <x:c r="F12" s="48">
        <x:v>10</x:v>
      </x:c>
      <x:c r="G12" s="48">
        <x:f>E12*F12</x:f>
        <x:v>70000</x:v>
      </x:c>
    </x:row>
    <x:row r="13" spans="1:7" s="5" customFormat="1" ht="22.5" customHeight="1">
      <x:c r="A13" s="39" t="s">
        <x:v>284</x:v>
      </x:c>
      <x:c r="B13" s="45" t="s">
        <x:v>147</x:v>
      </x:c>
      <x:c r="C13" s="46" t="s">
        <x:v>250</x:v>
      </x:c>
      <x:c r="D13" s="47" t="s">
        <x:v>167</x:v>
      </x:c>
      <x:c r="E13" s="48">
        <x:v>2500</x:v>
      </x:c>
      <x:c r="F13" s="48">
        <x:v>5</x:v>
      </x:c>
      <x:c r="G13" s="48">
        <x:f>E13*F13</x:f>
        <x:v>12500</x:v>
      </x:c>
    </x:row>
    <x:row r="14" spans="1:7" s="5" customFormat="1" ht="22.5" customHeight="1">
      <x:c r="A14" s="39" t="s">
        <x:v>284</x:v>
      </x:c>
      <x:c r="B14" s="45" t="s">
        <x:v>212</x:v>
      </x:c>
      <x:c r="C14" s="46" t="s">
        <x:v>45</x:v>
      </x:c>
      <x:c r="D14" s="47" t="s">
        <x:v>143</x:v>
      </x:c>
      <x:c r="E14" s="48">
        <x:v>20000</x:v>
      </x:c>
      <x:c r="F14" s="48">
        <x:v>6</x:v>
      </x:c>
      <x:c r="G14" s="48">
        <x:f>E14*F14</x:f>
        <x:v>120000</x:v>
      </x:c>
    </x:row>
    <x:row r="15" spans="1:7" s="5" customFormat="1" ht="22.5" customHeight="1">
      <x:c r="A15" s="39" t="s">
        <x:v>284</x:v>
      </x:c>
      <x:c r="B15" s="45" t="s">
        <x:v>212</x:v>
      </x:c>
      <x:c r="C15" s="46" t="s">
        <x:v>22</x:v>
      </x:c>
      <x:c r="D15" s="47" t="s">
        <x:v>143</x:v>
      </x:c>
      <x:c r="E15" s="48">
        <x:v>20000</x:v>
      </x:c>
      <x:c r="F15" s="48">
        <x:v>13</x:v>
      </x:c>
      <x:c r="G15" s="48">
        <x:f>E15*F15</x:f>
        <x:v>260000</x:v>
      </x:c>
    </x:row>
    <x:row r="16" spans="1:7" s="5" customFormat="1" ht="22.5" customHeight="1">
      <x:c r="A16" s="39" t="s">
        <x:v>284</x:v>
      </x:c>
      <x:c r="B16" s="45" t="s">
        <x:v>270</x:v>
      </x:c>
      <x:c r="C16" s="46" t="s">
        <x:v>111</x:v>
      </x:c>
      <x:c r="D16" s="47" t="s">
        <x:v>143</x:v>
      </x:c>
      <x:c r="E16" s="48">
        <x:v>16800</x:v>
      </x:c>
      <x:c r="F16" s="48">
        <x:v>1</x:v>
      </x:c>
      <x:c r="G16" s="48">
        <x:f>E16*F16</x:f>
        <x:v>16800</x:v>
      </x:c>
    </x:row>
    <x:row r="17" spans="1:7" s="5" customFormat="1" ht="22.5" customHeight="1">
      <x:c r="A17" s="39" t="s">
        <x:v>284</x:v>
      </x:c>
      <x:c r="B17" s="45" t="s">
        <x:v>152</x:v>
      </x:c>
      <x:c r="C17" s="46" t="s">
        <x:v>83</x:v>
      </x:c>
      <x:c r="D17" s="47" t="s">
        <x:v>192</x:v>
      </x:c>
      <x:c r="E17" s="48">
        <x:v>6000</x:v>
      </x:c>
      <x:c r="F17" s="48">
        <x:v>21</x:v>
      </x:c>
      <x:c r="G17" s="48">
        <x:f>E17*F17</x:f>
        <x:v>126000</x:v>
      </x:c>
    </x:row>
    <x:row r="18" spans="1:7" s="5" customFormat="1" ht="22.5" customHeight="1">
      <x:c r="A18" s="39" t="s">
        <x:v>284</x:v>
      </x:c>
      <x:c r="B18" s="45" t="s">
        <x:v>59</x:v>
      </x:c>
      <x:c r="C18" s="46" t="s">
        <x:v>87</x:v>
      </x:c>
      <x:c r="D18" s="47" t="s">
        <x:v>8</x:v>
      </x:c>
      <x:c r="E18" s="48">
        <x:v>16000</x:v>
      </x:c>
      <x:c r="F18" s="48">
        <x:v>40</x:v>
      </x:c>
      <x:c r="G18" s="48">
        <x:f>E18*F18</x:f>
        <x:v>640000</x:v>
      </x:c>
    </x:row>
    <x:row r="19" spans="1:7" s="5" customFormat="1" ht="24.75" customHeight="1">
      <x:c r="A19" s="39" t="s">
        <x:v>284</x:v>
      </x:c>
      <x:c r="B19" s="49" t="s">
        <x:v>113</x:v>
      </x:c>
      <x:c r="C19" s="50" t="s">
        <x:v>236</x:v>
      </x:c>
      <x:c r="D19" s="51" t="s">
        <x:v>167</x:v>
      </x:c>
      <x:c r="E19" s="48">
        <x:v>2000</x:v>
      </x:c>
      <x:c r="F19" s="48">
        <x:v>230</x:v>
      </x:c>
      <x:c r="G19" s="48">
        <x:f>E19*F19</x:f>
        <x:v>460000</x:v>
      </x:c>
    </x:row>
    <x:row r="20" spans="1:7" s="5" customFormat="1" ht="22.5" customHeight="1">
      <x:c r="A20" s="39" t="s">
        <x:v>284</x:v>
      </x:c>
      <x:c r="B20" s="45" t="s">
        <x:v>34</x:v>
      </x:c>
      <x:c r="C20" s="46" t="s">
        <x:v>220</x:v>
      </x:c>
      <x:c r="D20" s="47" t="s">
        <x:v>134</x:v>
      </x:c>
      <x:c r="E20" s="48">
        <x:v>8000</x:v>
      </x:c>
      <x:c r="F20" s="48">
        <x:v>160</x:v>
      </x:c>
      <x:c r="G20" s="48">
        <x:f>E20*F20</x:f>
        <x:v>1280000</x:v>
      </x:c>
    </x:row>
    <x:row r="21" spans="1:7" s="5" customFormat="1" ht="24.75" customHeight="1">
      <x:c r="A21" s="39" t="s">
        <x:v>284</x:v>
      </x:c>
      <x:c r="B21" s="49" t="s">
        <x:v>36</x:v>
      </x:c>
      <x:c r="C21" s="50" t="s">
        <x:v>91</x:v>
      </x:c>
      <x:c r="D21" s="51" t="s">
        <x:v>167</x:v>
      </x:c>
      <x:c r="E21" s="48">
        <x:v>13000</x:v>
      </x:c>
      <x:c r="F21" s="48">
        <x:v>110</x:v>
      </x:c>
      <x:c r="G21" s="48">
        <x:f>E21*F21</x:f>
        <x:v>1430000</x:v>
      </x:c>
    </x:row>
    <x:row r="22" spans="1:7" s="5" customFormat="1" ht="24.75" customHeight="1">
      <x:c r="A22" s="39" t="s">
        <x:v>284</x:v>
      </x:c>
      <x:c r="B22" s="49" t="s">
        <x:v>46</x:v>
      </x:c>
      <x:c r="C22" s="50" t="s">
        <x:v>195</x:v>
      </x:c>
      <x:c r="D22" s="51" t="s">
        <x:v>167</x:v>
      </x:c>
      <x:c r="E22" s="48">
        <x:v>1800</x:v>
      </x:c>
      <x:c r="F22" s="48">
        <x:v>550</x:v>
      </x:c>
      <x:c r="G22" s="48">
        <x:f>E22*F22</x:f>
        <x:v>990000</x:v>
      </x:c>
    </x:row>
    <x:row r="23" spans="1:7" s="21" customFormat="1" ht="28.5" customHeight="1">
      <x:c r="A23" s="40" t="s">
        <x:v>284</x:v>
      </x:c>
      <x:c r="B23" s="66" t="s">
        <x:v>290</x:v>
      </x:c>
      <x:c r="C23" s="52" t="s">
        <x:v>175</x:v>
      </x:c>
      <x:c r="D23" s="53" t="s">
        <x:v>167</x:v>
      </x:c>
      <x:c r="E23" s="54">
        <x:v>1600</x:v>
      </x:c>
      <x:c r="F23" s="48">
        <x:v>100</x:v>
      </x:c>
      <x:c r="G23" s="48">
        <x:f>E23*F23</x:f>
        <x:v>160000</x:v>
      </x:c>
    </x:row>
    <x:row r="24" spans="1:7" s="5" customFormat="1" ht="22.5" customHeight="1">
      <x:c r="A24" s="39" t="s">
        <x:v>284</x:v>
      </x:c>
      <x:c r="B24" s="45" t="s">
        <x:v>205</x:v>
      </x:c>
      <x:c r="C24" s="46" t="s">
        <x:v>7</x:v>
      </x:c>
      <x:c r="D24" s="47" t="s">
        <x:v>167</x:v>
      </x:c>
      <x:c r="E24" s="48">
        <x:v>7000</x:v>
      </x:c>
      <x:c r="F24" s="48">
        <x:v>31</x:v>
      </x:c>
      <x:c r="G24" s="48">
        <x:f>E24*F24</x:f>
        <x:v>217000</x:v>
      </x:c>
    </x:row>
    <x:row r="25" spans="1:7" s="5" customFormat="1" ht="22.5" customHeight="1">
      <x:c r="A25" s="39" t="s">
        <x:v>284</x:v>
      </x:c>
      <x:c r="B25" s="45" t="s">
        <x:v>278</x:v>
      </x:c>
      <x:c r="C25" s="46" t="s">
        <x:v>21</x:v>
      </x:c>
      <x:c r="D25" s="47" t="s">
        <x:v>148</x:v>
      </x:c>
      <x:c r="E25" s="48">
        <x:v>1500</x:v>
      </x:c>
      <x:c r="F25" s="48">
        <x:v>230</x:v>
      </x:c>
      <x:c r="G25" s="48">
        <x:f>E25*F25</x:f>
        <x:v>345000</x:v>
      </x:c>
    </x:row>
    <x:row r="26" spans="1:7" s="5" customFormat="1" ht="22.5" customHeight="1">
      <x:c r="A26" s="39" t="s">
        <x:v>284</x:v>
      </x:c>
      <x:c r="B26" s="45" t="s">
        <x:v>278</x:v>
      </x:c>
      <x:c r="C26" s="46" t="s">
        <x:v>21</x:v>
      </x:c>
      <x:c r="D26" s="47" t="s">
        <x:v>130</x:v>
      </x:c>
      <x:c r="E26" s="48">
        <x:v>1500</x:v>
      </x:c>
      <x:c r="F26" s="48">
        <x:v>230</x:v>
      </x:c>
      <x:c r="G26" s="48">
        <x:f>E26*F26</x:f>
        <x:v>345000</x:v>
      </x:c>
    </x:row>
    <x:row r="27" spans="1:7" s="5" customFormat="1" ht="22.5" customHeight="1">
      <x:c r="A27" s="39" t="s">
        <x:v>284</x:v>
      </x:c>
      <x:c r="B27" s="45" t="s">
        <x:v>278</x:v>
      </x:c>
      <x:c r="C27" s="46" t="s">
        <x:v>21</x:v>
      </x:c>
      <x:c r="D27" s="47" t="s">
        <x:v>142</x:v>
      </x:c>
      <x:c r="E27" s="48">
        <x:v>1500</x:v>
      </x:c>
      <x:c r="F27" s="48">
        <x:v>230</x:v>
      </x:c>
      <x:c r="G27" s="48">
        <x:f>E27*F27</x:f>
        <x:v>345000</x:v>
      </x:c>
    </x:row>
    <x:row r="28" spans="1:7" s="5" customFormat="1" ht="22.5" customHeight="1">
      <x:c r="A28" s="39" t="s">
        <x:v>284</x:v>
      </x:c>
      <x:c r="B28" s="45" t="s">
        <x:v>216</x:v>
      </x:c>
      <x:c r="C28" s="46" t="s">
        <x:v>9</x:v>
      </x:c>
      <x:c r="D28" s="47" t="s">
        <x:v>131</x:v>
      </x:c>
      <x:c r="E28" s="48">
        <x:v>2000</x:v>
      </x:c>
      <x:c r="F28" s="48">
        <x:v>105</x:v>
      </x:c>
      <x:c r="G28" s="48">
        <x:f>E28*F28</x:f>
        <x:v>210000</x:v>
      </x:c>
    </x:row>
    <x:row r="29" spans="1:7" s="5" customFormat="1" ht="22.5" customHeight="1">
      <x:c r="A29" s="39" t="s">
        <x:v>284</x:v>
      </x:c>
      <x:c r="B29" s="45" t="s">
        <x:v>224</x:v>
      </x:c>
      <x:c r="C29" s="46" t="s">
        <x:v>114</x:v>
      </x:c>
      <x:c r="D29" s="47" t="s">
        <x:v>25</x:v>
      </x:c>
      <x:c r="E29" s="48">
        <x:v>2500</x:v>
      </x:c>
      <x:c r="F29" s="48">
        <x:v>120</x:v>
      </x:c>
      <x:c r="G29" s="48">
        <x:f>E29*F29</x:f>
        <x:v>300000</x:v>
      </x:c>
    </x:row>
    <x:row r="30" spans="1:7" s="5" customFormat="1" ht="22.5" customHeight="1">
      <x:c r="A30" s="39" t="s">
        <x:v>284</x:v>
      </x:c>
      <x:c r="B30" s="45" t="s">
        <x:v>224</x:v>
      </x:c>
      <x:c r="C30" s="46" t="s">
        <x:v>115</x:v>
      </x:c>
      <x:c r="D30" s="47" t="s">
        <x:v>68</x:v>
      </x:c>
      <x:c r="E30" s="48">
        <x:v>2500</x:v>
      </x:c>
      <x:c r="F30" s="48">
        <x:v>120</x:v>
      </x:c>
      <x:c r="G30" s="48">
        <x:f>E30*F30</x:f>
        <x:v>300000</x:v>
      </x:c>
    </x:row>
    <x:row r="31" spans="1:7" s="5" customFormat="1" ht="22.5" customHeight="1">
      <x:c r="A31" s="39" t="s">
        <x:v>284</x:v>
      </x:c>
      <x:c r="B31" s="45" t="s">
        <x:v>224</x:v>
      </x:c>
      <x:c r="C31" s="46" t="s">
        <x:v>116</x:v>
      </x:c>
      <x:c r="D31" s="47" t="s">
        <x:v>64</x:v>
      </x:c>
      <x:c r="E31" s="48">
        <x:v>2500</x:v>
      </x:c>
      <x:c r="F31" s="48">
        <x:v>120</x:v>
      </x:c>
      <x:c r="G31" s="48">
        <x:f>E31*F31</x:f>
        <x:v>300000</x:v>
      </x:c>
    </x:row>
    <x:row r="32" spans="1:7" s="5" customFormat="1" ht="22.5" customHeight="1">
      <x:c r="A32" s="39" t="s">
        <x:v>284</x:v>
      </x:c>
      <x:c r="B32" s="45" t="s">
        <x:v>69</x:v>
      </x:c>
      <x:c r="C32" s="46" t="s">
        <x:v>187</x:v>
      </x:c>
      <x:c r="D32" s="47" t="s">
        <x:v>143</x:v>
      </x:c>
      <x:c r="E32" s="48">
        <x:v>3000</x:v>
      </x:c>
      <x:c r="F32" s="48">
        <x:v>90</x:v>
      </x:c>
      <x:c r="G32" s="48">
        <x:f>E32*F32</x:f>
        <x:v>270000</x:v>
      </x:c>
    </x:row>
    <x:row r="33" spans="1:7" s="5" customFormat="1" ht="22.5" customHeight="1">
      <x:c r="A33" s="39" t="s">
        <x:v>284</x:v>
      </x:c>
      <x:c r="B33" s="45" t="s">
        <x:v>19</x:v>
      </x:c>
      <x:c r="C33" s="46" t="s">
        <x:v>187</x:v>
      </x:c>
      <x:c r="D33" s="47" t="s">
        <x:v>143</x:v>
      </x:c>
      <x:c r="E33" s="48">
        <x:v>3000</x:v>
      </x:c>
      <x:c r="F33" s="48">
        <x:v>100</x:v>
      </x:c>
      <x:c r="G33" s="48">
        <x:f>E33*F33</x:f>
        <x:v>300000</x:v>
      </x:c>
    </x:row>
    <x:row r="34" spans="1:7" s="5" customFormat="1" ht="22.5" customHeight="1">
      <x:c r="A34" s="39" t="s">
        <x:v>284</x:v>
      </x:c>
      <x:c r="B34" s="45" t="s">
        <x:v>41</x:v>
      </x:c>
      <x:c r="C34" s="46" t="s">
        <x:v>187</x:v>
      </x:c>
      <x:c r="D34" s="47" t="s">
        <x:v>143</x:v>
      </x:c>
      <x:c r="E34" s="48">
        <x:v>2000</x:v>
      </x:c>
      <x:c r="F34" s="48">
        <x:v>120</x:v>
      </x:c>
      <x:c r="G34" s="48">
        <x:f>E34*F34</x:f>
        <x:v>240000</x:v>
      </x:c>
    </x:row>
    <x:row r="35" spans="1:7" s="5" customFormat="1" ht="22.5" customHeight="1">
      <x:c r="A35" s="39" t="s">
        <x:v>284</x:v>
      </x:c>
      <x:c r="B35" s="45" t="s">
        <x:v>37</x:v>
      </x:c>
      <x:c r="C35" s="46" t="s">
        <x:v>187</x:v>
      </x:c>
      <x:c r="D35" s="47" t="s">
        <x:v>143</x:v>
      </x:c>
      <x:c r="E35" s="48">
        <x:v>2000</x:v>
      </x:c>
      <x:c r="F35" s="48">
        <x:v>80</x:v>
      </x:c>
      <x:c r="G35" s="48">
        <x:f>E35*F35</x:f>
        <x:v>160000</x:v>
      </x:c>
    </x:row>
    <x:row r="36" spans="1:7" s="5" customFormat="1" ht="22.5" customHeight="1">
      <x:c r="A36" s="39" t="s">
        <x:v>284</x:v>
      </x:c>
      <x:c r="B36" s="45" t="s">
        <x:v>157</x:v>
      </x:c>
      <x:c r="C36" s="46" t="s">
        <x:v>90</x:v>
      </x:c>
      <x:c r="D36" s="47" t="s">
        <x:v>143</x:v>
      </x:c>
      <x:c r="E36" s="48">
        <x:v>10000</x:v>
      </x:c>
      <x:c r="F36" s="48">
        <x:v>18</x:v>
      </x:c>
      <x:c r="G36" s="48">
        <x:f>E36*F36</x:f>
        <x:v>180000</x:v>
      </x:c>
    </x:row>
    <x:row r="37" spans="1:7" s="5" customFormat="1" ht="22.5" customHeight="1">
      <x:c r="A37" s="39" t="s">
        <x:v>284</x:v>
      </x:c>
      <x:c r="B37" s="45" t="s">
        <x:v>219</x:v>
      </x:c>
      <x:c r="C37" s="46" t="s">
        <x:v>38</x:v>
      </x:c>
      <x:c r="D37" s="47" t="s">
        <x:v>182</x:v>
      </x:c>
      <x:c r="E37" s="48">
        <x:v>2500</x:v>
      </x:c>
      <x:c r="F37" s="48">
        <x:v>20</x:v>
      </x:c>
      <x:c r="G37" s="48">
        <x:f>E37*F37</x:f>
        <x:v>50000</x:v>
      </x:c>
    </x:row>
    <x:row r="38" spans="1:7" s="5" customFormat="1" ht="22.5" customHeight="1">
      <x:c r="A38" s="39" t="s">
        <x:v>284</x:v>
      </x:c>
      <x:c r="B38" s="45" t="s">
        <x:v>219</x:v>
      </x:c>
      <x:c r="C38" s="46" t="s">
        <x:v>38</x:v>
      </x:c>
      <x:c r="D38" s="47" t="s">
        <x:v>188</x:v>
      </x:c>
      <x:c r="E38" s="48">
        <x:v>2500</x:v>
      </x:c>
      <x:c r="F38" s="48">
        <x:v>20</x:v>
      </x:c>
      <x:c r="G38" s="48">
        <x:f>E38*F38</x:f>
        <x:v>50000</x:v>
      </x:c>
    </x:row>
    <x:row r="39" spans="1:7" s="5" customFormat="1" ht="22.5" customHeight="1">
      <x:c r="A39" s="39" t="s">
        <x:v>284</x:v>
      </x:c>
      <x:c r="B39" s="45" t="s">
        <x:v>219</x:v>
      </x:c>
      <x:c r="C39" s="46" t="s">
        <x:v>38</x:v>
      </x:c>
      <x:c r="D39" s="47" t="s">
        <x:v>257</x:v>
      </x:c>
      <x:c r="E39" s="48">
        <x:v>2500</x:v>
      </x:c>
      <x:c r="F39" s="48">
        <x:v>20</x:v>
      </x:c>
      <x:c r="G39" s="48">
        <x:f>E39*F39</x:f>
        <x:v>50000</x:v>
      </x:c>
    </x:row>
    <x:row r="40" spans="1:7" s="5" customFormat="1" ht="22.5" customHeight="1">
      <x:c r="A40" s="39" t="s">
        <x:v>284</x:v>
      </x:c>
      <x:c r="B40" s="45" t="s">
        <x:v>219</x:v>
      </x:c>
      <x:c r="C40" s="46" t="s">
        <x:v>38</x:v>
      </x:c>
      <x:c r="D40" s="47" t="s">
        <x:v>252</x:v>
      </x:c>
      <x:c r="E40" s="48">
        <x:v>2500</x:v>
      </x:c>
      <x:c r="F40" s="48">
        <x:v>20</x:v>
      </x:c>
      <x:c r="G40" s="48">
        <x:f>E40*F40</x:f>
        <x:v>50000</x:v>
      </x:c>
    </x:row>
    <x:row r="41" spans="1:7" s="5" customFormat="1" ht="22.5" customHeight="1">
      <x:c r="A41" s="39" t="s">
        <x:v>284</x:v>
      </x:c>
      <x:c r="B41" s="45" t="s">
        <x:v>219</x:v>
      </x:c>
      <x:c r="C41" s="46" t="s">
        <x:v>38</x:v>
      </x:c>
      <x:c r="D41" s="47" t="s">
        <x:v>70</x:v>
      </x:c>
      <x:c r="E41" s="48">
        <x:v>2500</x:v>
      </x:c>
      <x:c r="F41" s="48">
        <x:v>20</x:v>
      </x:c>
      <x:c r="G41" s="48">
        <x:f>E41*F41</x:f>
        <x:v>50000</x:v>
      </x:c>
    </x:row>
    <x:row r="42" spans="1:7" s="5" customFormat="1" ht="22.5" customHeight="1">
      <x:c r="A42" s="39" t="s">
        <x:v>284</x:v>
      </x:c>
      <x:c r="B42" s="45" t="s">
        <x:v>72</x:v>
      </x:c>
      <x:c r="C42" s="46" t="s">
        <x:v>66</x:v>
      </x:c>
      <x:c r="D42" s="47" t="s">
        <x:v>141</x:v>
      </x:c>
      <x:c r="E42" s="48">
        <x:v>2000</x:v>
      </x:c>
      <x:c r="F42" s="48">
        <x:v>30</x:v>
      </x:c>
      <x:c r="G42" s="48">
        <x:f>E42*F42</x:f>
        <x:v>60000</x:v>
      </x:c>
    </x:row>
    <x:row r="43" spans="1:7" s="5" customFormat="1" ht="22.5" customHeight="1">
      <x:c r="A43" s="39" t="s">
        <x:v>284</x:v>
      </x:c>
      <x:c r="B43" s="45" t="s">
        <x:v>210</x:v>
      </x:c>
      <x:c r="C43" s="46" t="s">
        <x:v>86</x:v>
      </x:c>
      <x:c r="D43" s="47" t="s">
        <x:v>167</x:v>
      </x:c>
      <x:c r="E43" s="48">
        <x:v>4000</x:v>
      </x:c>
      <x:c r="F43" s="48">
        <x:v>70</x:v>
      </x:c>
      <x:c r="G43" s="48">
        <x:f>E43*F43</x:f>
        <x:v>280000</x:v>
      </x:c>
    </x:row>
    <x:row r="44" spans="1:7" s="5" customFormat="1" ht="22.5" customHeight="1">
      <x:c r="A44" s="39" t="s">
        <x:v>284</x:v>
      </x:c>
      <x:c r="B44" s="45" t="s">
        <x:v>259</x:v>
      </x:c>
      <x:c r="C44" s="46" t="s">
        <x:v>106</x:v>
      </x:c>
      <x:c r="D44" s="47" t="s">
        <x:v>199</x:v>
      </x:c>
      <x:c r="E44" s="48">
        <x:v>5000</x:v>
      </x:c>
      <x:c r="F44" s="48">
        <x:v>70</x:v>
      </x:c>
      <x:c r="G44" s="48">
        <x:f>E44*F44</x:f>
        <x:v>350000</x:v>
      </x:c>
    </x:row>
    <x:row r="45" spans="1:7" s="5" customFormat="1" ht="22.5" customHeight="1">
      <x:c r="A45" s="39" t="s">
        <x:v>284</x:v>
      </x:c>
      <x:c r="B45" s="45" t="s">
        <x:v>169</x:v>
      </x:c>
      <x:c r="C45" s="46" t="s">
        <x:v>99</x:v>
      </x:c>
      <x:c r="D45" s="47" t="s">
        <x:v>167</x:v>
      </x:c>
      <x:c r="E45" s="48">
        <x:v>1200</x:v>
      </x:c>
      <x:c r="F45" s="48">
        <x:v>50</x:v>
      </x:c>
      <x:c r="G45" s="48">
        <x:f>E45*F45</x:f>
        <x:v>60000</x:v>
      </x:c>
    </x:row>
    <x:row r="46" spans="1:7" s="5" customFormat="1" ht="22.5" customHeight="1">
      <x:c r="A46" s="39" t="s">
        <x:v>284</x:v>
      </x:c>
      <x:c r="B46" s="45" t="s">
        <x:v>173</x:v>
      </x:c>
      <x:c r="C46" s="46" t="s">
        <x:v>101</x:v>
      </x:c>
      <x:c r="D46" s="47" t="s">
        <x:v>167</x:v>
      </x:c>
      <x:c r="E46" s="48">
        <x:v>1900</x:v>
      </x:c>
      <x:c r="F46" s="48">
        <x:v>160</x:v>
      </x:c>
      <x:c r="G46" s="48">
        <x:f>E46*F46</x:f>
        <x:v>304000</x:v>
      </x:c>
    </x:row>
    <x:row r="47" spans="1:7" s="5" customFormat="1" ht="22.5" customHeight="1">
      <x:c r="A47" s="39" t="s">
        <x:v>284</x:v>
      </x:c>
      <x:c r="B47" s="45" t="s">
        <x:v>207</x:v>
      </x:c>
      <x:c r="C47" s="46" t="s">
        <x:v>288</x:v>
      </x:c>
      <x:c r="D47" s="47" t="s">
        <x:v>12</x:v>
      </x:c>
      <x:c r="E47" s="48">
        <x:v>75000</x:v>
      </x:c>
      <x:c r="F47" s="48">
        <x:v>7</x:v>
      </x:c>
      <x:c r="G47" s="48">
        <x:f>E47*F47</x:f>
        <x:v>525000</x:v>
      </x:c>
    </x:row>
    <x:row r="48" spans="1:7" s="5" customFormat="1" ht="22.5" customHeight="1">
      <x:c r="A48" s="39" t="s">
        <x:v>284</x:v>
      </x:c>
      <x:c r="B48" s="45" t="s">
        <x:v>207</x:v>
      </x:c>
      <x:c r="C48" s="46" t="s">
        <x:v>95</x:v>
      </x:c>
      <x:c r="D48" s="47" t="s">
        <x:v>260</x:v>
      </x:c>
      <x:c r="E48" s="48">
        <x:v>35000</x:v>
      </x:c>
      <x:c r="F48" s="48">
        <x:v>13</x:v>
      </x:c>
      <x:c r="G48" s="48">
        <x:f>E48*F48</x:f>
        <x:v>455000</x:v>
      </x:c>
    </x:row>
    <x:row r="49" spans="1:7" s="5" customFormat="1" ht="22.5" customHeight="1">
      <x:c r="A49" s="39" t="s">
        <x:v>284</x:v>
      </x:c>
      <x:c r="B49" s="45" t="s">
        <x:v>266</x:v>
      </x:c>
      <x:c r="C49" s="55" t="s">
        <x:v>71</x:v>
      </x:c>
      <x:c r="D49" s="47" t="s">
        <x:v>167</x:v>
      </x:c>
      <x:c r="E49" s="48">
        <x:v>7400</x:v>
      </x:c>
      <x:c r="F49" s="48">
        <x:v>50</x:v>
      </x:c>
      <x:c r="G49" s="48">
        <x:f>E49*F49</x:f>
        <x:v>370000</x:v>
      </x:c>
    </x:row>
    <x:row r="50" spans="1:7" s="5" customFormat="1" ht="22.5" customHeight="1">
      <x:c r="A50" s="39" t="s">
        <x:v>284</x:v>
      </x:c>
      <x:c r="B50" s="45" t="s">
        <x:v>213</x:v>
      </x:c>
      <x:c r="C50" s="46" t="s">
        <x:v>49</x:v>
      </x:c>
      <x:c r="D50" s="47" t="s">
        <x:v>167</x:v>
      </x:c>
      <x:c r="E50" s="48">
        <x:v>2800</x:v>
      </x:c>
      <x:c r="F50" s="48">
        <x:v>10</x:v>
      </x:c>
      <x:c r="G50" s="48">
        <x:f>E50*F50</x:f>
        <x:v>28000</x:v>
      </x:c>
    </x:row>
    <x:row r="51" spans="1:7" s="5" customFormat="1" ht="22.5" customHeight="1">
      <x:c r="A51" s="39" t="s">
        <x:v>284</x:v>
      </x:c>
      <x:c r="B51" s="45" t="s">
        <x:v>198</x:v>
      </x:c>
      <x:c r="C51" s="46" t="s">
        <x:v>65</x:v>
      </x:c>
      <x:c r="D51" s="47" t="s">
        <x:v>209</x:v>
      </x:c>
      <x:c r="E51" s="48">
        <x:v>5000</x:v>
      </x:c>
      <x:c r="F51" s="48">
        <x:v>20</x:v>
      </x:c>
      <x:c r="G51" s="48">
        <x:f>E51*F51</x:f>
        <x:v>100000</x:v>
      </x:c>
    </x:row>
    <x:row r="52" spans="1:7" s="5" customFormat="1" ht="22.5" customHeight="1">
      <x:c r="A52" s="39" t="s">
        <x:v>284</x:v>
      </x:c>
      <x:c r="B52" s="45" t="s">
        <x:v>198</x:v>
      </x:c>
      <x:c r="C52" s="46" t="s">
        <x:v>81</x:v>
      </x:c>
      <x:c r="D52" s="47" t="s">
        <x:v>281</x:v>
      </x:c>
      <x:c r="E52" s="48">
        <x:v>49000</x:v>
      </x:c>
      <x:c r="F52" s="48">
        <x:v>1</x:v>
      </x:c>
      <x:c r="G52" s="48">
        <x:f>E52*F52</x:f>
        <x:v>49000</x:v>
      </x:c>
    </x:row>
    <x:row r="53" spans="1:7" s="5" customFormat="1" ht="22.5" customHeight="1">
      <x:c r="A53" s="39" t="s">
        <x:v>284</x:v>
      </x:c>
      <x:c r="B53" s="45" t="s">
        <x:v>206</x:v>
      </x:c>
      <x:c r="C53" s="46" t="s">
        <x:v>82</x:v>
      </x:c>
      <x:c r="D53" s="47" t="s">
        <x:v>274</x:v>
      </x:c>
      <x:c r="E53" s="48">
        <x:v>2900</x:v>
      </x:c>
      <x:c r="F53" s="48">
        <x:v>10</x:v>
      </x:c>
      <x:c r="G53" s="48">
        <x:f>E53*F53</x:f>
        <x:v>29000</x:v>
      </x:c>
    </x:row>
    <x:row r="54" spans="1:7" s="5" customFormat="1" ht="22.5" customHeight="1">
      <x:c r="A54" s="39" t="s">
        <x:v>284</x:v>
      </x:c>
      <x:c r="B54" s="45" t="s">
        <x:v>206</x:v>
      </x:c>
      <x:c r="C54" s="46" t="s">
        <x:v>89</x:v>
      </x:c>
      <x:c r="D54" s="47" t="s">
        <x:v>209</x:v>
      </x:c>
      <x:c r="E54" s="48">
        <x:v>1100</x:v>
      </x:c>
      <x:c r="F54" s="48">
        <x:v>20</x:v>
      </x:c>
      <x:c r="G54" s="48">
        <x:f>E54*F54</x:f>
        <x:v>22000</x:v>
      </x:c>
    </x:row>
    <x:row r="55" spans="1:7" s="5" customFormat="1" ht="22.5" customHeight="1">
      <x:c r="A55" s="39" t="s">
        <x:v>284</x:v>
      </x:c>
      <x:c r="B55" s="45" t="s">
        <x:v>174</x:v>
      </x:c>
      <x:c r="C55" s="46" t="s">
        <x:v>93</x:v>
      </x:c>
      <x:c r="D55" s="47" t="s">
        <x:v>167</x:v>
      </x:c>
      <x:c r="E55" s="48">
        <x:v>1200</x:v>
      </x:c>
      <x:c r="F55" s="48">
        <x:v>20</x:v>
      </x:c>
      <x:c r="G55" s="48">
        <x:f>E55*F55</x:f>
        <x:v>24000</x:v>
      </x:c>
    </x:row>
    <x:row r="56" spans="1:7" s="5" customFormat="1" ht="22.5" customHeight="1">
      <x:c r="A56" s="39" t="s">
        <x:v>284</x:v>
      </x:c>
      <x:c r="B56" s="45" t="s">
        <x:v>132</x:v>
      </x:c>
      <x:c r="C56" s="46" t="s">
        <x:v>61</x:v>
      </x:c>
      <x:c r="D56" s="47" t="s">
        <x:v>167</x:v>
      </x:c>
      <x:c r="E56" s="48">
        <x:v>800</x:v>
      </x:c>
      <x:c r="F56" s="48">
        <x:v>270</x:v>
      </x:c>
      <x:c r="G56" s="48">
        <x:f>E56*F56</x:f>
        <x:v>216000</x:v>
      </x:c>
    </x:row>
    <x:row r="57" spans="1:7" s="5" customFormat="1" ht="22.5" customHeight="1">
      <x:c r="A57" s="39" t="s">
        <x:v>284</x:v>
      </x:c>
      <x:c r="B57" s="45" t="s">
        <x:v>151</x:v>
      </x:c>
      <x:c r="C57" s="46" t="s">
        <x:v>61</x:v>
      </x:c>
      <x:c r="D57" s="47" t="s">
        <x:v>272</x:v>
      </x:c>
      <x:c r="E57" s="48">
        <x:v>500</x:v>
      </x:c>
      <x:c r="F57" s="48">
        <x:v>30</x:v>
      </x:c>
      <x:c r="G57" s="48">
        <x:f>E57*F57</x:f>
        <x:v>15000</x:v>
      </x:c>
    </x:row>
    <x:row r="58" spans="1:7" s="5" customFormat="1" ht="22.5" customHeight="1">
      <x:c r="A58" s="39" t="s">
        <x:v>284</x:v>
      </x:c>
      <x:c r="B58" s="45" t="s">
        <x:v>156</x:v>
      </x:c>
      <x:c r="C58" s="46" t="s">
        <x:v>39</x:v>
      </x:c>
      <x:c r="D58" s="47" t="s">
        <x:v>167</x:v>
      </x:c>
      <x:c r="E58" s="48">
        <x:v>1400</x:v>
      </x:c>
      <x:c r="F58" s="48">
        <x:v>40</x:v>
      </x:c>
      <x:c r="G58" s="48">
        <x:f>E58*F58</x:f>
        <x:v>56000</x:v>
      </x:c>
    </x:row>
    <x:row r="59" spans="1:7" s="5" customFormat="1" ht="22.5" customHeight="1">
      <x:c r="A59" s="39" t="s">
        <x:v>284</x:v>
      </x:c>
      <x:c r="B59" s="45" t="s">
        <x:v>155</x:v>
      </x:c>
      <x:c r="C59" s="46" t="s">
        <x:v>6</x:v>
      </x:c>
      <x:c r="D59" s="47" t="s">
        <x:v>167</x:v>
      </x:c>
      <x:c r="E59" s="48">
        <x:v>3000</x:v>
      </x:c>
      <x:c r="F59" s="48">
        <x:v>150</x:v>
      </x:c>
      <x:c r="G59" s="48">
        <x:f>E59*F59</x:f>
        <x:v>450000</x:v>
      </x:c>
    </x:row>
    <x:row r="60" spans="1:7" s="5" customFormat="1" ht="22.5" customHeight="1">
      <x:c r="A60" s="39" t="s">
        <x:v>284</x:v>
      </x:c>
      <x:c r="B60" s="45" t="s">
        <x:v>283</x:v>
      </x:c>
      <x:c r="C60" s="46" t="s">
        <x:v>78</x:v>
      </x:c>
      <x:c r="D60" s="47" t="s">
        <x:v>177</x:v>
      </x:c>
      <x:c r="E60" s="48">
        <x:v>5000</x:v>
      </x:c>
      <x:c r="F60" s="48">
        <x:v>3</x:v>
      </x:c>
      <x:c r="G60" s="48">
        <x:f>E60*F60</x:f>
        <x:v>15000</x:v>
      </x:c>
    </x:row>
    <x:row r="61" spans="1:7" s="5" customFormat="1" ht="22.5" customHeight="1">
      <x:c r="A61" s="39" t="s">
        <x:v>284</x:v>
      </x:c>
      <x:c r="B61" s="45" t="s">
        <x:v>280</x:v>
      </x:c>
      <x:c r="C61" s="46" t="s">
        <x:v>180</x:v>
      </x:c>
      <x:c r="D61" s="47" t="s">
        <x:v>177</x:v>
      </x:c>
      <x:c r="E61" s="48">
        <x:v>10000</x:v>
      </x:c>
      <x:c r="F61" s="48">
        <x:v>33</x:v>
      </x:c>
      <x:c r="G61" s="48">
        <x:f>E61*F61</x:f>
        <x:v>330000</x:v>
      </x:c>
    </x:row>
    <x:row r="62" spans="1:7" s="5" customFormat="1" ht="22.5" customHeight="1">
      <x:c r="A62" s="39" t="s">
        <x:v>284</x:v>
      </x:c>
      <x:c r="B62" s="45" t="s">
        <x:v>159</x:v>
      </x:c>
      <x:c r="C62" s="46" t="s">
        <x:v>94</x:v>
      </x:c>
      <x:c r="D62" s="47" t="s">
        <x:v>167</x:v>
      </x:c>
      <x:c r="E62" s="48">
        <x:v>3000</x:v>
      </x:c>
      <x:c r="F62" s="48">
        <x:v>50</x:v>
      </x:c>
      <x:c r="G62" s="48">
        <x:f>E62*F62</x:f>
        <x:v>150000</x:v>
      </x:c>
    </x:row>
    <x:row r="63" spans="1:7" s="5" customFormat="1" ht="22.5" customHeight="1">
      <x:c r="A63" s="39" t="s">
        <x:v>284</x:v>
      </x:c>
      <x:c r="B63" s="45" t="s">
        <x:v>73</x:v>
      </x:c>
      <x:c r="C63" s="46" t="s">
        <x:v>112</x:v>
      </x:c>
      <x:c r="D63" s="47" t="s">
        <x:v>131</x:v>
      </x:c>
      <x:c r="E63" s="48">
        <x:v>8000</x:v>
      </x:c>
      <x:c r="F63" s="48">
        <x:v>6</x:v>
      </x:c>
      <x:c r="G63" s="48">
        <x:f>E63*F63</x:f>
        <x:v>48000</x:v>
      </x:c>
    </x:row>
    <x:row r="64" spans="1:7" s="5" customFormat="1" ht="22.5" customHeight="1">
      <x:c r="A64" s="39" t="s">
        <x:v>284</x:v>
      </x:c>
      <x:c r="B64" s="45" t="s">
        <x:v>30</x:v>
      </x:c>
      <x:c r="C64" s="46" t="s">
        <x:v>13</x:v>
      </x:c>
      <x:c r="D64" s="47" t="s">
        <x:v>167</x:v>
      </x:c>
      <x:c r="E64" s="48">
        <x:v>2500</x:v>
      </x:c>
      <x:c r="F64" s="48">
        <x:v>15</x:v>
      </x:c>
      <x:c r="G64" s="48">
        <x:f>E64*F64</x:f>
        <x:v>37500</x:v>
      </x:c>
    </x:row>
    <x:row r="65" spans="1:7" s="5" customFormat="1" ht="22.5" customHeight="1">
      <x:c r="A65" s="39" t="s">
        <x:v>284</x:v>
      </x:c>
      <x:c r="B65" s="45" t="s">
        <x:v>233</x:v>
      </x:c>
      <x:c r="C65" s="46" t="s">
        <x:v>47</x:v>
      </x:c>
      <x:c r="D65" s="47" t="s">
        <x:v>211</x:v>
      </x:c>
      <x:c r="E65" s="48">
        <x:v>8000</x:v>
      </x:c>
      <x:c r="F65" s="48">
        <x:v>20</x:v>
      </x:c>
      <x:c r="G65" s="48">
        <x:f>E65*F65</x:f>
        <x:v>160000</x:v>
      </x:c>
    </x:row>
    <x:row r="66" spans="1:7" s="5" customFormat="1" ht="22.5" customHeight="1">
      <x:c r="A66" s="39" t="s">
        <x:v>284</x:v>
      </x:c>
      <x:c r="B66" s="45" t="s">
        <x:v>233</x:v>
      </x:c>
      <x:c r="C66" s="46" t="s">
        <x:v>47</x:v>
      </x:c>
      <x:c r="D66" s="47" t="s">
        <x:v>243</x:v>
      </x:c>
      <x:c r="E66" s="48">
        <x:v>8000</x:v>
      </x:c>
      <x:c r="F66" s="48">
        <x:v>18</x:v>
      </x:c>
      <x:c r="G66" s="48">
        <x:f>E66*F66</x:f>
        <x:v>144000</x:v>
      </x:c>
    </x:row>
    <x:row r="67" spans="1:7" s="5" customFormat="1" ht="22.5" customHeight="1">
      <x:c r="A67" s="39" t="s">
        <x:v>284</x:v>
      </x:c>
      <x:c r="B67" s="45" t="s">
        <x:v>233</x:v>
      </x:c>
      <x:c r="C67" s="46" t="s">
        <x:v>47</x:v>
      </x:c>
      <x:c r="D67" s="47" t="s">
        <x:v>240</x:v>
      </x:c>
      <x:c r="E67" s="48">
        <x:v>8000</x:v>
      </x:c>
      <x:c r="F67" s="48">
        <x:v>18</x:v>
      </x:c>
      <x:c r="G67" s="48">
        <x:f>E67*F67</x:f>
        <x:v>144000</x:v>
      </x:c>
    </x:row>
    <x:row r="68" spans="1:7" s="5" customFormat="1" ht="22.5" customHeight="1">
      <x:c r="A68" s="39" t="s">
        <x:v>284</x:v>
      </x:c>
      <x:c r="B68" s="45" t="s">
        <x:v>233</x:v>
      </x:c>
      <x:c r="C68" s="46" t="s">
        <x:v>47</x:v>
      </x:c>
      <x:c r="D68" s="47" t="s">
        <x:v>225</x:v>
      </x:c>
      <x:c r="E68" s="48">
        <x:v>8000</x:v>
      </x:c>
      <x:c r="F68" s="48">
        <x:v>12</x:v>
      </x:c>
      <x:c r="G68" s="48">
        <x:f>E68*F68</x:f>
        <x:v>96000</x:v>
      </x:c>
    </x:row>
    <x:row r="69" spans="1:7" s="5" customFormat="1" ht="22.5" customHeight="1">
      <x:c r="A69" s="39" t="s">
        <x:v>284</x:v>
      </x:c>
      <x:c r="B69" s="45" t="s">
        <x:v>172</x:v>
      </x:c>
      <x:c r="C69" s="46" t="s">
        <x:v>23</x:v>
      </x:c>
      <x:c r="D69" s="47" t="s">
        <x:v>222</x:v>
      </x:c>
      <x:c r="E69" s="48">
        <x:v>12000</x:v>
      </x:c>
      <x:c r="F69" s="48">
        <x:v>16</x:v>
      </x:c>
      <x:c r="G69" s="48">
        <x:f>E69*F69</x:f>
        <x:v>192000</x:v>
      </x:c>
    </x:row>
    <x:row r="70" spans="1:7" s="5" customFormat="1" ht="22.5" customHeight="1">
      <x:c r="A70" s="39" t="s">
        <x:v>284</x:v>
      </x:c>
      <x:c r="B70" s="45" t="s">
        <x:v>172</x:v>
      </x:c>
      <x:c r="C70" s="46" t="s">
        <x:v>23</x:v>
      </x:c>
      <x:c r="D70" s="47" t="s">
        <x:v>229</x:v>
      </x:c>
      <x:c r="E70" s="48">
        <x:v>12000</x:v>
      </x:c>
      <x:c r="F70" s="48">
        <x:v>16</x:v>
      </x:c>
      <x:c r="G70" s="48">
        <x:f>E70*F70</x:f>
        <x:v>192000</x:v>
      </x:c>
    </x:row>
    <x:row r="71" spans="1:7" s="5" customFormat="1" ht="22.5" customHeight="1">
      <x:c r="A71" s="39" t="s">
        <x:v>284</x:v>
      </x:c>
      <x:c r="B71" s="45" t="s">
        <x:v>172</x:v>
      </x:c>
      <x:c r="C71" s="46" t="s">
        <x:v>23</x:v>
      </x:c>
      <x:c r="D71" s="47" t="s">
        <x:v>231</x:v>
      </x:c>
      <x:c r="E71" s="48">
        <x:v>12000</x:v>
      </x:c>
      <x:c r="F71" s="48">
        <x:v>21</x:v>
      </x:c>
      <x:c r="G71" s="48">
        <x:f>E71*F71</x:f>
        <x:v>252000</x:v>
      </x:c>
    </x:row>
    <x:row r="72" spans="1:7" s="5" customFormat="1" ht="22.5" customHeight="1">
      <x:c r="A72" s="39" t="s">
        <x:v>284</x:v>
      </x:c>
      <x:c r="B72" s="45" t="s">
        <x:v>172</x:v>
      </x:c>
      <x:c r="C72" s="46" t="s">
        <x:v>23</x:v>
      </x:c>
      <x:c r="D72" s="47" t="s">
        <x:v>226</x:v>
      </x:c>
      <x:c r="E72" s="48">
        <x:v>12000</x:v>
      </x:c>
      <x:c r="F72" s="48">
        <x:v>16</x:v>
      </x:c>
      <x:c r="G72" s="48">
        <x:f>E72*F72</x:f>
        <x:v>192000</x:v>
      </x:c>
    </x:row>
    <x:row r="73" spans="1:7" s="5" customFormat="1" ht="22.5" customHeight="1">
      <x:c r="A73" s="39" t="s">
        <x:v>284</x:v>
      </x:c>
      <x:c r="B73" s="45" t="s">
        <x:v>172</x:v>
      </x:c>
      <x:c r="C73" s="46" t="s">
        <x:v>23</x:v>
      </x:c>
      <x:c r="D73" s="47" t="s">
        <x:v>244</x:v>
      </x:c>
      <x:c r="E73" s="48">
        <x:v>12000</x:v>
      </x:c>
      <x:c r="F73" s="48">
        <x:v>11</x:v>
      </x:c>
      <x:c r="G73" s="48">
        <x:f>E73*F73</x:f>
        <x:v>132000</x:v>
      </x:c>
    </x:row>
    <x:row r="74" spans="1:7" s="5" customFormat="1" ht="22.5" customHeight="1">
      <x:c r="A74" s="39" t="s">
        <x:v>284</x:v>
      </x:c>
      <x:c r="B74" s="45" t="s">
        <x:v>172</x:v>
      </x:c>
      <x:c r="C74" s="46" t="s">
        <x:v>23</x:v>
      </x:c>
      <x:c r="D74" s="47" t="s">
        <x:v>227</x:v>
      </x:c>
      <x:c r="E74" s="48">
        <x:v>12000</x:v>
      </x:c>
      <x:c r="F74" s="48">
        <x:v>16</x:v>
      </x:c>
      <x:c r="G74" s="48">
        <x:f>E74*F74</x:f>
        <x:v>192000</x:v>
      </x:c>
    </x:row>
    <x:row r="75" spans="1:7" s="5" customFormat="1" ht="22.5" customHeight="1">
      <x:c r="A75" s="39" t="s">
        <x:v>284</x:v>
      </x:c>
      <x:c r="B75" s="45" t="s">
        <x:v>154</x:v>
      </x:c>
      <x:c r="C75" s="46" t="s">
        <x:v>214</x:v>
      </x:c>
      <x:c r="D75" s="47" t="s">
        <x:v>234</x:v>
      </x:c>
      <x:c r="E75" s="48">
        <x:v>3000</x:v>
      </x:c>
      <x:c r="F75" s="48">
        <x:v>22</x:v>
      </x:c>
      <x:c r="G75" s="48">
        <x:f>E75*F75</x:f>
        <x:v>66000</x:v>
      </x:c>
    </x:row>
    <x:row r="76" spans="1:7" s="5" customFormat="1" ht="22.5" customHeight="1">
      <x:c r="A76" s="39" t="s">
        <x:v>284</x:v>
      </x:c>
      <x:c r="B76" s="45" t="s">
        <x:v>154</x:v>
      </x:c>
      <x:c r="C76" s="46" t="s">
        <x:v>232</x:v>
      </x:c>
      <x:c r="D76" s="47" t="s">
        <x:v>234</x:v>
      </x:c>
      <x:c r="E76" s="48">
        <x:v>3000</x:v>
      </x:c>
      <x:c r="F76" s="48">
        <x:v>20</x:v>
      </x:c>
      <x:c r="G76" s="48">
        <x:f>E76*F76</x:f>
        <x:v>60000</x:v>
      </x:c>
    </x:row>
    <x:row r="77" spans="1:7" s="5" customFormat="1" ht="24.75" customHeight="1">
      <x:c r="A77" s="39" t="s">
        <x:v>284</x:v>
      </x:c>
      <x:c r="B77" s="56" t="s">
        <x:v>218</x:v>
      </x:c>
      <x:c r="C77" s="57" t="s">
        <x:v>18</x:v>
      </x:c>
      <x:c r="D77" s="58" t="s">
        <x:v>167</x:v>
      </x:c>
      <x:c r="E77" s="59">
        <x:v>50000</x:v>
      </x:c>
      <x:c r="F77" s="48">
        <x:v>2</x:v>
      </x:c>
      <x:c r="G77" s="48">
        <x:f>E77*F77</x:f>
        <x:v>100000</x:v>
      </x:c>
    </x:row>
    <x:row r="78" spans="1:7" s="5" customFormat="1" ht="22.5" customHeight="1">
      <x:c r="A78" s="39" t="s">
        <x:v>284</x:v>
      </x:c>
      <x:c r="B78" s="45" t="s">
        <x:v>158</x:v>
      </x:c>
      <x:c r="C78" s="46" t="s">
        <x:v>27</x:v>
      </x:c>
      <x:c r="D78" s="47" t="s">
        <x:v>17</x:v>
      </x:c>
      <x:c r="E78" s="48">
        <x:v>15000</x:v>
      </x:c>
      <x:c r="F78" s="48">
        <x:v>22</x:v>
      </x:c>
      <x:c r="G78" s="48">
        <x:f>E78*F78</x:f>
        <x:v>330000</x:v>
      </x:c>
    </x:row>
    <x:row r="79" spans="1:7" s="5" customFormat="1" ht="22.5" customHeight="1">
      <x:c r="A79" s="39" t="s">
        <x:v>284</x:v>
      </x:c>
      <x:c r="B79" s="45" t="s">
        <x:v>158</x:v>
      </x:c>
      <x:c r="C79" s="46" t="s">
        <x:v>42</x:v>
      </x:c>
      <x:c r="D79" s="47" t="s">
        <x:v>17</x:v>
      </x:c>
      <x:c r="E79" s="48">
        <x:v>15000</x:v>
      </x:c>
      <x:c r="F79" s="48">
        <x:v>22</x:v>
      </x:c>
      <x:c r="G79" s="48">
        <x:f>E79*F79</x:f>
        <x:v>330000</x:v>
      </x:c>
    </x:row>
    <x:row r="80" spans="1:7" s="5" customFormat="1" ht="22.5" customHeight="1">
      <x:c r="A80" s="39" t="s">
        <x:v>284</x:v>
      </x:c>
      <x:c r="B80" s="45" t="s">
        <x:v>158</x:v>
      </x:c>
      <x:c r="C80" s="46" t="s">
        <x:v>100</x:v>
      </x:c>
      <x:c r="D80" s="47" t="s">
        <x:v>29</x:v>
      </x:c>
      <x:c r="E80" s="48">
        <x:v>8000</x:v>
      </x:c>
      <x:c r="F80" s="48">
        <x:v>10</x:v>
      </x:c>
      <x:c r="G80" s="48">
        <x:f>E80*F80</x:f>
        <x:v>80000</x:v>
      </x:c>
    </x:row>
    <x:row r="81" spans="1:7" s="5" customFormat="1" ht="22.5" customHeight="1">
      <x:c r="A81" s="39" t="s">
        <x:v>284</x:v>
      </x:c>
      <x:c r="B81" s="45" t="s">
        <x:v>235</x:v>
      </x:c>
      <x:c r="C81" s="46" t="s">
        <x:v>293</x:v>
      </x:c>
      <x:c r="D81" s="47" t="s">
        <x:v>215</x:v>
      </x:c>
      <x:c r="E81" s="48">
        <x:v>50000</x:v>
      </x:c>
      <x:c r="F81" s="48">
        <x:v>2</x:v>
      </x:c>
      <x:c r="G81" s="48">
        <x:f>E81*F81</x:f>
        <x:v>100000</x:v>
      </x:c>
    </x:row>
    <x:row r="82" spans="1:7" s="5" customFormat="1" ht="22.5" customHeight="1">
      <x:c r="A82" s="39" t="s">
        <x:v>284</x:v>
      </x:c>
      <x:c r="B82" s="45" t="s">
        <x:v>168</x:v>
      </x:c>
      <x:c r="C82" s="46" t="s">
        <x:v>102</x:v>
      </x:c>
      <x:c r="D82" s="47" t="s">
        <x:v>167</x:v>
      </x:c>
      <x:c r="E82" s="48">
        <x:v>14000</x:v>
      </x:c>
      <x:c r="F82" s="48">
        <x:v>25</x:v>
      </x:c>
      <x:c r="G82" s="48">
        <x:f>E82*F82</x:f>
        <x:v>350000</x:v>
      </x:c>
    </x:row>
    <x:row r="83" spans="1:7" s="5" customFormat="1" ht="22.5" customHeight="1">
      <x:c r="A83" s="39" t="s">
        <x:v>284</x:v>
      </x:c>
      <x:c r="B83" s="45" t="s">
        <x:v>75</x:v>
      </x:c>
      <x:c r="C83" s="46" t="s">
        <x:v>109</x:v>
      </x:c>
      <x:c r="D83" s="47" t="s">
        <x:v>165</x:v>
      </x:c>
      <x:c r="E83" s="48">
        <x:v>7000</x:v>
      </x:c>
      <x:c r="F83" s="48">
        <x:v>20</x:v>
      </x:c>
      <x:c r="G83" s="48">
        <x:f>E83*F83</x:f>
        <x:v>140000</x:v>
      </x:c>
    </x:row>
    <x:row r="84" spans="1:7" s="5" customFormat="1" ht="22.5" customHeight="1">
      <x:c r="A84" s="39" t="s">
        <x:v>284</x:v>
      </x:c>
      <x:c r="B84" s="45" t="s">
        <x:v>75</x:v>
      </x:c>
      <x:c r="C84" s="46" t="s">
        <x:v>105</x:v>
      </x:c>
      <x:c r="D84" s="47" t="s">
        <x:v>165</x:v>
      </x:c>
      <x:c r="E84" s="48">
        <x:v>7000</x:v>
      </x:c>
      <x:c r="F84" s="48">
        <x:v>13</x:v>
      </x:c>
      <x:c r="G84" s="48">
        <x:f>E84*F84</x:f>
        <x:v>91000</x:v>
      </x:c>
    </x:row>
    <x:row r="85" spans="1:7" s="5" customFormat="1" ht="22.5" customHeight="1">
      <x:c r="A85" s="39" t="s">
        <x:v>284</x:v>
      </x:c>
      <x:c r="B85" s="45" t="s">
        <x:v>75</x:v>
      </x:c>
      <x:c r="C85" s="46" t="s">
        <x:v>104</x:v>
      </x:c>
      <x:c r="D85" s="47" t="s">
        <x:v>165</x:v>
      </x:c>
      <x:c r="E85" s="48">
        <x:v>7000</x:v>
      </x:c>
      <x:c r="F85" s="48">
        <x:v>3</x:v>
      </x:c>
      <x:c r="G85" s="48">
        <x:f>E85*F85</x:f>
        <x:v>21000</x:v>
      </x:c>
    </x:row>
    <x:row r="86" spans="1:7" s="5" customFormat="1" ht="22.5" customHeight="1">
      <x:c r="A86" s="39" t="s">
        <x:v>284</x:v>
      </x:c>
      <x:c r="B86" s="45" t="s">
        <x:v>217</x:v>
      </x:c>
      <x:c r="C86" s="46" t="s">
        <x:v>189</x:v>
      </x:c>
      <x:c r="D86" s="47" t="s">
        <x:v>167</x:v>
      </x:c>
      <x:c r="E86" s="48">
        <x:v>20000</x:v>
      </x:c>
      <x:c r="F86" s="48">
        <x:v>7</x:v>
      </x:c>
      <x:c r="G86" s="48">
        <x:f>E86*F86</x:f>
        <x:v>140000</x:v>
      </x:c>
    </x:row>
    <x:row r="87" spans="1:7" s="5" customFormat="1" ht="22.5" customHeight="1">
      <x:c r="A87" s="39" t="s">
        <x:v>284</x:v>
      </x:c>
      <x:c r="B87" s="45" t="s">
        <x:v>184</x:v>
      </x:c>
      <x:c r="C87" s="46" t="s">
        <x:v>221</x:v>
      </x:c>
      <x:c r="D87" s="47" t="s">
        <x:v>167</x:v>
      </x:c>
      <x:c r="E87" s="48">
        <x:v>800</x:v>
      </x:c>
      <x:c r="F87" s="48">
        <x:v>250</x:v>
      </x:c>
      <x:c r="G87" s="48">
        <x:f>E87*F87</x:f>
        <x:v>200000</x:v>
      </x:c>
    </x:row>
    <x:row r="88" spans="1:7" s="5" customFormat="1" ht="22.5" customHeight="1">
      <x:c r="A88" s="39" t="s">
        <x:v>284</x:v>
      </x:c>
      <x:c r="B88" s="45" t="s">
        <x:v>184</x:v>
      </x:c>
      <x:c r="C88" s="46" t="s">
        <x:v>202</x:v>
      </x:c>
      <x:c r="D88" s="47" t="s">
        <x:v>167</x:v>
      </x:c>
      <x:c r="E88" s="48">
        <x:v>800</x:v>
      </x:c>
      <x:c r="F88" s="48">
        <x:v>200</x:v>
      </x:c>
      <x:c r="G88" s="48">
        <x:f>E88*F88</x:f>
        <x:v>160000</x:v>
      </x:c>
    </x:row>
    <x:row r="89" spans="1:7" s="5" customFormat="1" ht="22.5" customHeight="1">
      <x:c r="A89" s="39" t="s">
        <x:v>284</x:v>
      </x:c>
      <x:c r="B89" s="45" t="s">
        <x:v>197</x:v>
      </x:c>
      <x:c r="C89" s="46" t="s">
        <x:v>195</x:v>
      </x:c>
      <x:c r="D89" s="47" t="s">
        <x:v>167</x:v>
      </x:c>
      <x:c r="E89" s="48">
        <x:v>5000</x:v>
      </x:c>
      <x:c r="F89" s="48">
        <x:v>12</x:v>
      </x:c>
      <x:c r="G89" s="48">
        <x:f>E89*F89</x:f>
        <x:v>60000</x:v>
      </x:c>
    </x:row>
    <x:row r="90" spans="1:7" s="5" customFormat="1" ht="22.5" customHeight="1">
      <x:c r="A90" s="39" t="s">
        <x:v>284</x:v>
      </x:c>
      <x:c r="B90" s="45" t="s">
        <x:v>140</x:v>
      </x:c>
      <x:c r="C90" s="46" t="s">
        <x:v>208</x:v>
      </x:c>
      <x:c r="D90" s="47" t="s">
        <x:v>167</x:v>
      </x:c>
      <x:c r="E90" s="48">
        <x:v>2000</x:v>
      </x:c>
      <x:c r="F90" s="48">
        <x:v>80</x:v>
      </x:c>
      <x:c r="G90" s="48">
        <x:f>E90*F90</x:f>
        <x:v>160000</x:v>
      </x:c>
    </x:row>
    <x:row r="91" spans="1:7" s="5" customFormat="1" ht="22.5" customHeight="1">
      <x:c r="A91" s="39" t="s">
        <x:v>284</x:v>
      </x:c>
      <x:c r="B91" s="45" t="s">
        <x:v>20</x:v>
      </x:c>
      <x:c r="C91" s="46" t="s">
        <x:v>40</x:v>
      </x:c>
      <x:c r="D91" s="47" t="s">
        <x:v>167</x:v>
      </x:c>
      <x:c r="E91" s="48">
        <x:v>5000</x:v>
      </x:c>
      <x:c r="F91" s="48">
        <x:v>20</x:v>
      </x:c>
      <x:c r="G91" s="48">
        <x:f>E91*F91</x:f>
        <x:v>100000</x:v>
      </x:c>
    </x:row>
    <x:row r="92" spans="1:8" s="6" customFormat="1" ht="24" customHeight="1">
      <x:c r="A92" s="41" t="s">
        <x:v>284</x:v>
      </x:c>
      <x:c r="B92" s="45" t="s">
        <x:v>247</x:v>
      </x:c>
      <x:c r="C92" s="46" t="s">
        <x:v>294</x:v>
      </x:c>
      <x:c r="D92" s="47" t="s">
        <x:v>167</x:v>
      </x:c>
      <x:c r="E92" s="48">
        <x:v>2200</x:v>
      </x:c>
      <x:c r="F92" s="48">
        <x:v>50</x:v>
      </x:c>
      <x:c r="G92" s="48">
        <x:f>E92*F92</x:f>
        <x:v>110000</x:v>
      </x:c>
      <x:c r="H92" s="5"/>
    </x:row>
    <x:row r="93" spans="1:7" s="5" customFormat="1" ht="24" customHeight="1">
      <x:c r="A93" s="60" t="s">
        <x:v>194</x:v>
      </x:c>
      <x:c r="B93" s="45" t="s">
        <x:v>194</x:v>
      </x:c>
      <x:c r="C93" s="46" t="s">
        <x:v>285</x:v>
      </x:c>
      <x:c r="D93" s="47" t="s">
        <x:v>136</x:v>
      </x:c>
      <x:c r="E93" s="48">
        <x:v>22000</x:v>
      </x:c>
      <x:c r="F93" s="48">
        <x:v>650</x:v>
      </x:c>
      <x:c r="G93" s="48">
        <x:f>E93*F93</x:f>
        <x:v>14300000</x:v>
      </x:c>
    </x:row>
    <x:row r="94" spans="1:7" s="5" customFormat="1" ht="24" customHeight="1">
      <x:c r="A94" s="39" t="s">
        <x:v>284</x:v>
      </x:c>
      <x:c r="B94" s="45" t="s">
        <x:v>254</x:v>
      </x:c>
      <x:c r="C94" s="46" t="s">
        <x:v>254</x:v>
      </x:c>
      <x:c r="D94" s="47" t="s">
        <x:v>167</x:v>
      </x:c>
      <x:c r="E94" s="48">
        <x:v>1000</x:v>
      </x:c>
      <x:c r="F94" s="48">
        <x:v>40</x:v>
      </x:c>
      <x:c r="G94" s="48">
        <x:f>E94*F94</x:f>
        <x:v>40000</x:v>
      </x:c>
    </x:row>
    <x:row r="95" spans="1:8" s="6" customFormat="1" ht="24" customHeight="1">
      <x:c r="A95" s="41" t="s">
        <x:v>284</x:v>
      </x:c>
      <x:c r="B95" s="45" t="s">
        <x:v>163</x:v>
      </x:c>
      <x:c r="C95" s="46" t="s">
        <x:v>237</x:v>
      </x:c>
      <x:c r="D95" s="47" t="s">
        <x:v>167</x:v>
      </x:c>
      <x:c r="E95" s="48">
        <x:v>2300</x:v>
      </x:c>
      <x:c r="F95" s="48">
        <x:v>20</x:v>
      </x:c>
      <x:c r="G95" s="48">
        <x:f>E95*F95</x:f>
        <x:v>46000</x:v>
      </x:c>
      <x:c r="H95" s="5"/>
    </x:row>
    <x:row r="96" spans="1:8" s="6" customFormat="1" ht="24" customHeight="1">
      <x:c r="A96" s="41" t="s">
        <x:v>284</x:v>
      </x:c>
      <x:c r="B96" s="45" t="s">
        <x:v>163</x:v>
      </x:c>
      <x:c r="C96" s="46" t="s">
        <x:v>241</x:v>
      </x:c>
      <x:c r="D96" s="47" t="s">
        <x:v>167</x:v>
      </x:c>
      <x:c r="E96" s="48">
        <x:v>2300</x:v>
      </x:c>
      <x:c r="F96" s="48">
        <x:v>40</x:v>
      </x:c>
      <x:c r="G96" s="48">
        <x:f>E96*F96</x:f>
        <x:v>92000</x:v>
      </x:c>
      <x:c r="H96" s="5"/>
    </x:row>
    <x:row r="97" spans="1:8" s="6" customFormat="1" ht="24" customHeight="1">
      <x:c r="A97" s="41" t="s">
        <x:v>284</x:v>
      </x:c>
      <x:c r="B97" s="45" t="s">
        <x:v>162</x:v>
      </x:c>
      <x:c r="C97" s="46" t="s">
        <x:v>4</x:v>
      </x:c>
      <x:c r="D97" s="47" t="s">
        <x:v>165</x:v>
      </x:c>
      <x:c r="E97" s="48">
        <x:v>600</x:v>
      </x:c>
      <x:c r="F97" s="48">
        <x:v>60</x:v>
      </x:c>
      <x:c r="G97" s="48">
        <x:f>E97*F97</x:f>
        <x:v>36000</x:v>
      </x:c>
      <x:c r="H97" s="5"/>
    </x:row>
    <x:row r="98" spans="1:8" s="6" customFormat="1" ht="24" customHeight="1">
      <x:c r="A98" s="41" t="s">
        <x:v>284</x:v>
      </x:c>
      <x:c r="B98" s="45" t="s">
        <x:v>239</x:v>
      </x:c>
      <x:c r="C98" s="46" t="s">
        <x:v>5</x:v>
      </x:c>
      <x:c r="D98" s="47" t="s">
        <x:v>149</x:v>
      </x:c>
      <x:c r="E98" s="48">
        <x:v>80000</x:v>
      </x:c>
      <x:c r="F98" s="48">
        <x:v>5</x:v>
      </x:c>
      <x:c r="G98" s="48">
        <x:f>E98*F98</x:f>
        <x:v>400000</x:v>
      </x:c>
      <x:c r="H98" s="5"/>
    </x:row>
    <x:row r="99" spans="1:8" s="6" customFormat="1" ht="24" customHeight="1">
      <x:c r="A99" s="41" t="s">
        <x:v>284</x:v>
      </x:c>
      <x:c r="B99" s="45" t="s">
        <x:v>275</x:v>
      </x:c>
      <x:c r="C99" s="46" t="s">
        <x:v>77</x:v>
      </x:c>
      <x:c r="D99" s="47" t="s">
        <x:v>149</x:v>
      </x:c>
      <x:c r="E99" s="48">
        <x:v>190000</x:v>
      </x:c>
      <x:c r="F99" s="48">
        <x:v>1</x:v>
      </x:c>
      <x:c r="G99" s="48">
        <x:f>E99*F99</x:f>
        <x:v>190000</x:v>
      </x:c>
      <x:c r="H99" s="5"/>
    </x:row>
    <x:row r="100" spans="1:8" s="6" customFormat="1" ht="24.75" customHeight="1">
      <x:c r="A100" s="41" t="s">
        <x:v>284</x:v>
      </x:c>
      <x:c r="B100" s="45" t="s">
        <x:v>249</x:v>
      </x:c>
      <x:c r="C100" s="46" t="s">
        <x:v>297</x:v>
      </x:c>
      <x:c r="D100" s="47" t="s">
        <x:v>167</x:v>
      </x:c>
      <x:c r="E100" s="48">
        <x:v>10000</x:v>
      </x:c>
      <x:c r="F100" s="48">
        <x:v>8</x:v>
      </x:c>
      <x:c r="G100" s="48">
        <x:f>E100*F100</x:f>
        <x:v>80000</x:v>
      </x:c>
      <x:c r="H100" s="5"/>
    </x:row>
    <x:row r="101" spans="1:8" s="6" customFormat="1" ht="24.75" customHeight="1">
      <x:c r="A101" s="41" t="s">
        <x:v>284</x:v>
      </x:c>
      <x:c r="B101" s="45" t="s">
        <x:v>249</x:v>
      </x:c>
      <x:c r="C101" s="46" t="s">
        <x:v>296</x:v>
      </x:c>
      <x:c r="D101" s="47" t="s">
        <x:v>167</x:v>
      </x:c>
      <x:c r="E101" s="48">
        <x:v>10000</x:v>
      </x:c>
      <x:c r="F101" s="48">
        <x:v>13</x:v>
      </x:c>
      <x:c r="G101" s="48">
        <x:f>E101*F101</x:f>
        <x:v>130000</x:v>
      </x:c>
      <x:c r="H101" s="5"/>
    </x:row>
    <x:row r="102" spans="1:249" s="5" customFormat="1" ht="24.75" customHeight="1">
      <x:c r="A102" s="41" t="s">
        <x:v>284</x:v>
      </x:c>
      <x:c r="B102" s="49" t="s">
        <x:v>242</x:v>
      </x:c>
      <x:c r="C102" s="50" t="s">
        <x:v>31</x:v>
      </x:c>
      <x:c r="D102" s="51" t="s">
        <x:v>238</x:v>
      </x:c>
      <x:c r="E102" s="48">
        <x:v>5000</x:v>
      </x:c>
      <x:c r="F102" s="48">
        <x:v>12</x:v>
      </x:c>
      <x:c r="G102" s="48">
        <x:f>E102*F102</x:f>
        <x:v>60000</x:v>
      </x:c>
      <x:c r="I102" s="10"/>
      <x:c r="J102" s="10"/>
      <x:c r="K102" s="10"/>
      <x:c r="L102" s="10"/>
      <x:c r="M102" s="10"/>
      <x:c r="N102" s="10"/>
      <x:c r="O102" s="10"/>
      <x:c r="P102" s="10"/>
      <x:c r="Q102" s="10"/>
      <x:c r="R102" s="10"/>
      <x:c r="S102" s="10"/>
      <x:c r="T102" s="10"/>
      <x:c r="U102" s="10"/>
      <x:c r="V102" s="10"/>
      <x:c r="W102" s="10"/>
      <x:c r="X102" s="10"/>
      <x:c r="Y102" s="10"/>
      <x:c r="Z102" s="10"/>
      <x:c r="AA102" s="10"/>
      <x:c r="AB102" s="10"/>
      <x:c r="AC102" s="10"/>
      <x:c r="AD102" s="10"/>
      <x:c r="AE102" s="10"/>
      <x:c r="AF102" s="10"/>
      <x:c r="AG102" s="10"/>
      <x:c r="AH102" s="10"/>
      <x:c r="AI102" s="10"/>
      <x:c r="AJ102" s="10"/>
      <x:c r="AK102" s="10"/>
      <x:c r="AL102" s="10"/>
      <x:c r="AM102" s="10"/>
      <x:c r="AN102" s="10"/>
      <x:c r="AO102" s="10"/>
      <x:c r="AP102" s="10"/>
      <x:c r="AQ102" s="10"/>
      <x:c r="AR102" s="10"/>
      <x:c r="AS102" s="10"/>
      <x:c r="AT102" s="10"/>
      <x:c r="AU102" s="10"/>
      <x:c r="AV102" s="10"/>
      <x:c r="AW102" s="10"/>
      <x:c r="AX102" s="10"/>
      <x:c r="AY102" s="10"/>
      <x:c r="AZ102" s="10"/>
      <x:c r="BA102" s="10"/>
      <x:c r="BB102" s="10"/>
      <x:c r="BC102" s="10"/>
      <x:c r="BD102" s="10"/>
      <x:c r="BE102" s="10"/>
      <x:c r="BF102" s="10"/>
      <x:c r="BG102" s="10"/>
      <x:c r="BH102" s="10"/>
      <x:c r="BI102" s="10"/>
      <x:c r="BJ102" s="10"/>
      <x:c r="BK102" s="10"/>
      <x:c r="BL102" s="10"/>
      <x:c r="BM102" s="10"/>
      <x:c r="BN102" s="10"/>
      <x:c r="BO102" s="10"/>
      <x:c r="BP102" s="10"/>
      <x:c r="BQ102" s="10"/>
      <x:c r="BR102" s="10"/>
      <x:c r="BS102" s="10"/>
      <x:c r="BT102" s="10"/>
      <x:c r="BU102" s="10"/>
      <x:c r="BV102" s="10"/>
      <x:c r="BW102" s="10"/>
      <x:c r="BX102" s="10"/>
      <x:c r="BY102" s="10"/>
      <x:c r="BZ102" s="10"/>
      <x:c r="CA102" s="10"/>
      <x:c r="CB102" s="10"/>
      <x:c r="CC102" s="10"/>
      <x:c r="CD102" s="10"/>
      <x:c r="CE102" s="10"/>
      <x:c r="CF102" s="10"/>
      <x:c r="CG102" s="10"/>
      <x:c r="CH102" s="10"/>
      <x:c r="CI102" s="10"/>
      <x:c r="CJ102" s="10"/>
      <x:c r="CK102" s="10"/>
      <x:c r="CL102" s="10"/>
      <x:c r="CM102" s="10"/>
      <x:c r="CN102" s="10"/>
      <x:c r="CO102" s="10"/>
      <x:c r="CP102" s="10"/>
      <x:c r="CQ102" s="10"/>
      <x:c r="CR102" s="10"/>
      <x:c r="CS102" s="10"/>
      <x:c r="CT102" s="10"/>
      <x:c r="CU102" s="10"/>
      <x:c r="CV102" s="10"/>
      <x:c r="CW102" s="10"/>
      <x:c r="CX102" s="10"/>
      <x:c r="CY102" s="10"/>
      <x:c r="CZ102" s="10"/>
      <x:c r="DA102" s="10"/>
      <x:c r="DB102" s="10"/>
      <x:c r="DC102" s="10"/>
      <x:c r="DD102" s="10"/>
      <x:c r="DE102" s="10"/>
      <x:c r="DF102" s="10"/>
      <x:c r="DG102" s="10"/>
      <x:c r="DH102" s="10"/>
      <x:c r="DI102" s="10"/>
      <x:c r="DJ102" s="10"/>
      <x:c r="DK102" s="10"/>
      <x:c r="DL102" s="10"/>
      <x:c r="DM102" s="10"/>
      <x:c r="DN102" s="10"/>
      <x:c r="DO102" s="10"/>
      <x:c r="DP102" s="10"/>
      <x:c r="DQ102" s="10"/>
      <x:c r="DR102" s="10"/>
      <x:c r="DS102" s="10"/>
      <x:c r="DT102" s="10"/>
      <x:c r="DU102" s="10"/>
      <x:c r="DV102" s="10"/>
      <x:c r="DW102" s="10"/>
      <x:c r="DX102" s="10"/>
      <x:c r="DY102" s="10"/>
      <x:c r="DZ102" s="10"/>
      <x:c r="EA102" s="10"/>
      <x:c r="EB102" s="10"/>
      <x:c r="EC102" s="10"/>
      <x:c r="ED102" s="10"/>
      <x:c r="EE102" s="10"/>
      <x:c r="EF102" s="10"/>
      <x:c r="EG102" s="10"/>
      <x:c r="EH102" s="10"/>
      <x:c r="EI102" s="10"/>
      <x:c r="EJ102" s="10"/>
      <x:c r="EK102" s="10"/>
      <x:c r="EL102" s="10"/>
      <x:c r="EM102" s="10"/>
      <x:c r="EN102" s="10"/>
      <x:c r="EO102" s="10"/>
      <x:c r="EP102" s="10"/>
      <x:c r="EQ102" s="10"/>
      <x:c r="ER102" s="10"/>
      <x:c r="ES102" s="10"/>
      <x:c r="ET102" s="10"/>
      <x:c r="EU102" s="10"/>
      <x:c r="EV102" s="10"/>
      <x:c r="EW102" s="10"/>
      <x:c r="EX102" s="10"/>
      <x:c r="EY102" s="10"/>
      <x:c r="EZ102" s="10"/>
      <x:c r="FA102" s="10"/>
      <x:c r="FB102" s="10"/>
      <x:c r="FC102" s="10"/>
      <x:c r="FD102" s="10"/>
      <x:c r="FE102" s="10"/>
      <x:c r="FF102" s="10"/>
      <x:c r="FG102" s="10"/>
      <x:c r="FH102" s="10"/>
      <x:c r="FI102" s="10"/>
      <x:c r="FJ102" s="10"/>
      <x:c r="FK102" s="10"/>
      <x:c r="FL102" s="10"/>
      <x:c r="FM102" s="10"/>
      <x:c r="FN102" s="10"/>
      <x:c r="FO102" s="10"/>
      <x:c r="FP102" s="10"/>
      <x:c r="FQ102" s="10"/>
      <x:c r="FR102" s="10"/>
      <x:c r="FS102" s="10"/>
      <x:c r="FT102" s="10"/>
      <x:c r="FU102" s="10"/>
      <x:c r="FV102" s="10"/>
      <x:c r="FW102" s="10"/>
      <x:c r="FX102" s="10"/>
      <x:c r="FY102" s="10"/>
      <x:c r="FZ102" s="10"/>
      <x:c r="GA102" s="10"/>
      <x:c r="GB102" s="10"/>
      <x:c r="GC102" s="10"/>
      <x:c r="GD102" s="10"/>
      <x:c r="GE102" s="10"/>
      <x:c r="GF102" s="10"/>
      <x:c r="GG102" s="10"/>
      <x:c r="GH102" s="10"/>
      <x:c r="GI102" s="10"/>
      <x:c r="GJ102" s="10"/>
      <x:c r="GK102" s="10"/>
      <x:c r="GL102" s="10"/>
      <x:c r="GM102" s="10"/>
      <x:c r="GN102" s="10"/>
      <x:c r="GO102" s="10"/>
      <x:c r="GP102" s="10"/>
      <x:c r="GQ102" s="10"/>
      <x:c r="GR102" s="10"/>
      <x:c r="GS102" s="10"/>
      <x:c r="GT102" s="10"/>
      <x:c r="GU102" s="10"/>
      <x:c r="GV102" s="10"/>
      <x:c r="GW102" s="10"/>
      <x:c r="GX102" s="10"/>
      <x:c r="GY102" s="10"/>
      <x:c r="GZ102" s="10"/>
      <x:c r="HA102" s="10"/>
      <x:c r="HB102" s="10"/>
      <x:c r="HC102" s="10"/>
      <x:c r="HD102" s="10"/>
      <x:c r="HE102" s="10"/>
      <x:c r="HF102" s="10"/>
      <x:c r="HG102" s="10"/>
      <x:c r="HH102" s="10"/>
      <x:c r="HI102" s="10"/>
      <x:c r="HJ102" s="10"/>
      <x:c r="HK102" s="10"/>
      <x:c r="HL102" s="10"/>
      <x:c r="HM102" s="10"/>
      <x:c r="HN102" s="10"/>
      <x:c r="HO102" s="10"/>
      <x:c r="HP102" s="10"/>
      <x:c r="HQ102" s="10"/>
      <x:c r="HR102" s="10"/>
      <x:c r="HS102" s="10"/>
      <x:c r="HT102" s="10"/>
      <x:c r="HU102" s="10"/>
      <x:c r="HV102" s="10"/>
      <x:c r="HW102" s="10"/>
      <x:c r="HX102" s="10"/>
      <x:c r="HY102" s="10"/>
      <x:c r="HZ102" s="10"/>
      <x:c r="IA102" s="10"/>
      <x:c r="IB102" s="10"/>
      <x:c r="IC102" s="10"/>
      <x:c r="ID102" s="10"/>
      <x:c r="IE102" s="10"/>
      <x:c r="IF102" s="10"/>
      <x:c r="IG102" s="10"/>
      <x:c r="IH102" s="10"/>
      <x:c r="II102" s="10"/>
      <x:c r="IJ102" s="10"/>
      <x:c r="IK102" s="10"/>
      <x:c r="IL102" s="10"/>
      <x:c r="IM102" s="10"/>
      <x:c r="IN102" s="10"/>
      <x:c r="IO102" s="10"/>
    </x:row>
    <x:row r="103" spans="1:249" s="5" customFormat="1" ht="24.75" customHeight="1">
      <x:c r="A103" s="41" t="s">
        <x:v>284</x:v>
      </x:c>
      <x:c r="B103" s="49" t="s">
        <x:v>50</x:v>
      </x:c>
      <x:c r="C103" s="50" t="s">
        <x:v>153</x:v>
      </x:c>
      <x:c r="D103" s="51" t="s">
        <x:v>192</x:v>
      </x:c>
      <x:c r="E103" s="48">
        <x:v>5000</x:v>
      </x:c>
      <x:c r="F103" s="48">
        <x:v>5</x:v>
      </x:c>
      <x:c r="G103" s="48">
        <x:f>E103*F103</x:f>
        <x:v>25000</x:v>
      </x:c>
      <x:c r="I103" s="10"/>
      <x:c r="J103" s="10"/>
      <x:c r="K103" s="10"/>
      <x:c r="L103" s="10"/>
      <x:c r="M103" s="10"/>
      <x:c r="N103" s="10"/>
      <x:c r="O103" s="10"/>
      <x:c r="P103" s="10"/>
      <x:c r="Q103" s="10"/>
      <x:c r="R103" s="10"/>
      <x:c r="S103" s="10"/>
      <x:c r="T103" s="10"/>
      <x:c r="U103" s="10"/>
      <x:c r="V103" s="10"/>
      <x:c r="W103" s="10"/>
      <x:c r="X103" s="10"/>
      <x:c r="Y103" s="10"/>
      <x:c r="Z103" s="10"/>
      <x:c r="AA103" s="10"/>
      <x:c r="AB103" s="10"/>
      <x:c r="AC103" s="10"/>
      <x:c r="AD103" s="10"/>
      <x:c r="AE103" s="10"/>
      <x:c r="AF103" s="10"/>
      <x:c r="AG103" s="10"/>
      <x:c r="AH103" s="10"/>
      <x:c r="AI103" s="10"/>
      <x:c r="AJ103" s="10"/>
      <x:c r="AK103" s="10"/>
      <x:c r="AL103" s="10"/>
      <x:c r="AM103" s="10"/>
      <x:c r="AN103" s="10"/>
      <x:c r="AO103" s="10"/>
      <x:c r="AP103" s="10"/>
      <x:c r="AQ103" s="10"/>
      <x:c r="AR103" s="10"/>
      <x:c r="AS103" s="10"/>
      <x:c r="AT103" s="10"/>
      <x:c r="AU103" s="10"/>
      <x:c r="AV103" s="10"/>
      <x:c r="AW103" s="10"/>
      <x:c r="AX103" s="10"/>
      <x:c r="AY103" s="10"/>
      <x:c r="AZ103" s="10"/>
      <x:c r="BA103" s="10"/>
      <x:c r="BB103" s="10"/>
      <x:c r="BC103" s="10"/>
      <x:c r="BD103" s="10"/>
      <x:c r="BE103" s="10"/>
      <x:c r="BF103" s="10"/>
      <x:c r="BG103" s="10"/>
      <x:c r="BH103" s="10"/>
      <x:c r="BI103" s="10"/>
      <x:c r="BJ103" s="10"/>
      <x:c r="BK103" s="10"/>
      <x:c r="BL103" s="10"/>
      <x:c r="BM103" s="10"/>
      <x:c r="BN103" s="10"/>
      <x:c r="BO103" s="10"/>
      <x:c r="BP103" s="10"/>
      <x:c r="BQ103" s="10"/>
      <x:c r="BR103" s="10"/>
      <x:c r="BS103" s="10"/>
      <x:c r="BT103" s="10"/>
      <x:c r="BU103" s="10"/>
      <x:c r="BV103" s="10"/>
      <x:c r="BW103" s="10"/>
      <x:c r="BX103" s="10"/>
      <x:c r="BY103" s="10"/>
      <x:c r="BZ103" s="10"/>
      <x:c r="CA103" s="10"/>
      <x:c r="CB103" s="10"/>
      <x:c r="CC103" s="10"/>
      <x:c r="CD103" s="10"/>
      <x:c r="CE103" s="10"/>
      <x:c r="CF103" s="10"/>
      <x:c r="CG103" s="10"/>
      <x:c r="CH103" s="10"/>
      <x:c r="CI103" s="10"/>
      <x:c r="CJ103" s="10"/>
      <x:c r="CK103" s="10"/>
      <x:c r="CL103" s="10"/>
      <x:c r="CM103" s="10"/>
      <x:c r="CN103" s="10"/>
      <x:c r="CO103" s="10"/>
      <x:c r="CP103" s="10"/>
      <x:c r="CQ103" s="10"/>
      <x:c r="CR103" s="10"/>
      <x:c r="CS103" s="10"/>
      <x:c r="CT103" s="10"/>
      <x:c r="CU103" s="10"/>
      <x:c r="CV103" s="10"/>
      <x:c r="CW103" s="10"/>
      <x:c r="CX103" s="10"/>
      <x:c r="CY103" s="10"/>
      <x:c r="CZ103" s="10"/>
      <x:c r="DA103" s="10"/>
      <x:c r="DB103" s="10"/>
      <x:c r="DC103" s="10"/>
      <x:c r="DD103" s="10"/>
      <x:c r="DE103" s="10"/>
      <x:c r="DF103" s="10"/>
      <x:c r="DG103" s="10"/>
      <x:c r="DH103" s="10"/>
      <x:c r="DI103" s="10"/>
      <x:c r="DJ103" s="10"/>
      <x:c r="DK103" s="10"/>
      <x:c r="DL103" s="10"/>
      <x:c r="DM103" s="10"/>
      <x:c r="DN103" s="10"/>
      <x:c r="DO103" s="10"/>
      <x:c r="DP103" s="10"/>
      <x:c r="DQ103" s="10"/>
      <x:c r="DR103" s="10"/>
      <x:c r="DS103" s="10"/>
      <x:c r="DT103" s="10"/>
      <x:c r="DU103" s="10"/>
      <x:c r="DV103" s="10"/>
      <x:c r="DW103" s="10"/>
      <x:c r="DX103" s="10"/>
      <x:c r="DY103" s="10"/>
      <x:c r="DZ103" s="10"/>
      <x:c r="EA103" s="10"/>
      <x:c r="EB103" s="10"/>
      <x:c r="EC103" s="10"/>
      <x:c r="ED103" s="10"/>
      <x:c r="EE103" s="10"/>
      <x:c r="EF103" s="10"/>
      <x:c r="EG103" s="10"/>
      <x:c r="EH103" s="10"/>
      <x:c r="EI103" s="10"/>
      <x:c r="EJ103" s="10"/>
      <x:c r="EK103" s="10"/>
      <x:c r="EL103" s="10"/>
      <x:c r="EM103" s="10"/>
      <x:c r="EN103" s="10"/>
      <x:c r="EO103" s="10"/>
      <x:c r="EP103" s="10"/>
      <x:c r="EQ103" s="10"/>
      <x:c r="ER103" s="10"/>
      <x:c r="ES103" s="10"/>
      <x:c r="ET103" s="10"/>
      <x:c r="EU103" s="10"/>
      <x:c r="EV103" s="10"/>
      <x:c r="EW103" s="10"/>
      <x:c r="EX103" s="10"/>
      <x:c r="EY103" s="10"/>
      <x:c r="EZ103" s="10"/>
      <x:c r="FA103" s="10"/>
      <x:c r="FB103" s="10"/>
      <x:c r="FC103" s="10"/>
      <x:c r="FD103" s="10"/>
      <x:c r="FE103" s="10"/>
      <x:c r="FF103" s="10"/>
      <x:c r="FG103" s="10"/>
      <x:c r="FH103" s="10"/>
      <x:c r="FI103" s="10"/>
      <x:c r="FJ103" s="10"/>
      <x:c r="FK103" s="10"/>
      <x:c r="FL103" s="10"/>
      <x:c r="FM103" s="10"/>
      <x:c r="FN103" s="10"/>
      <x:c r="FO103" s="10"/>
      <x:c r="FP103" s="10"/>
      <x:c r="FQ103" s="10"/>
      <x:c r="FR103" s="10"/>
      <x:c r="FS103" s="10"/>
      <x:c r="FT103" s="10"/>
      <x:c r="FU103" s="10"/>
      <x:c r="FV103" s="10"/>
      <x:c r="FW103" s="10"/>
      <x:c r="FX103" s="10"/>
      <x:c r="FY103" s="10"/>
      <x:c r="FZ103" s="10"/>
      <x:c r="GA103" s="10"/>
      <x:c r="GB103" s="10"/>
      <x:c r="GC103" s="10"/>
      <x:c r="GD103" s="10"/>
      <x:c r="GE103" s="10"/>
      <x:c r="GF103" s="10"/>
      <x:c r="GG103" s="10"/>
      <x:c r="GH103" s="10"/>
      <x:c r="GI103" s="10"/>
      <x:c r="GJ103" s="10"/>
      <x:c r="GK103" s="10"/>
      <x:c r="GL103" s="10"/>
      <x:c r="GM103" s="10"/>
      <x:c r="GN103" s="10"/>
      <x:c r="GO103" s="10"/>
      <x:c r="GP103" s="10"/>
      <x:c r="GQ103" s="10"/>
      <x:c r="GR103" s="10"/>
      <x:c r="GS103" s="10"/>
      <x:c r="GT103" s="10"/>
      <x:c r="GU103" s="10"/>
      <x:c r="GV103" s="10"/>
      <x:c r="GW103" s="10"/>
      <x:c r="GX103" s="10"/>
      <x:c r="GY103" s="10"/>
      <x:c r="GZ103" s="10"/>
      <x:c r="HA103" s="10"/>
      <x:c r="HB103" s="10"/>
      <x:c r="HC103" s="10"/>
      <x:c r="HD103" s="10"/>
      <x:c r="HE103" s="10"/>
      <x:c r="HF103" s="10"/>
      <x:c r="HG103" s="10"/>
      <x:c r="HH103" s="10"/>
      <x:c r="HI103" s="10"/>
      <x:c r="HJ103" s="10"/>
      <x:c r="HK103" s="10"/>
      <x:c r="HL103" s="10"/>
      <x:c r="HM103" s="10"/>
      <x:c r="HN103" s="10"/>
      <x:c r="HO103" s="10"/>
      <x:c r="HP103" s="10"/>
      <x:c r="HQ103" s="10"/>
      <x:c r="HR103" s="10"/>
      <x:c r="HS103" s="10"/>
      <x:c r="HT103" s="10"/>
      <x:c r="HU103" s="10"/>
      <x:c r="HV103" s="10"/>
      <x:c r="HW103" s="10"/>
      <x:c r="HX103" s="10"/>
      <x:c r="HY103" s="10"/>
      <x:c r="HZ103" s="10"/>
      <x:c r="IA103" s="10"/>
      <x:c r="IB103" s="10"/>
      <x:c r="IC103" s="10"/>
      <x:c r="ID103" s="10"/>
      <x:c r="IE103" s="10"/>
      <x:c r="IF103" s="10"/>
      <x:c r="IG103" s="10"/>
      <x:c r="IH103" s="10"/>
      <x:c r="II103" s="10"/>
      <x:c r="IJ103" s="10"/>
      <x:c r="IK103" s="10"/>
      <x:c r="IL103" s="10"/>
      <x:c r="IM103" s="10"/>
      <x:c r="IN103" s="10"/>
      <x:c r="IO103" s="10"/>
    </x:row>
    <x:row r="104" spans="1:249" s="5" customFormat="1" ht="24.75" customHeight="1">
      <x:c r="A104" s="39" t="s">
        <x:v>284</x:v>
      </x:c>
      <x:c r="B104" s="49" t="s">
        <x:v>60</x:v>
      </x:c>
      <x:c r="C104" s="50" t="s">
        <x:v>245</x:v>
      </x:c>
      <x:c r="D104" s="51" t="s">
        <x:v>192</x:v>
      </x:c>
      <x:c r="E104" s="48">
        <x:v>2500</x:v>
      </x:c>
      <x:c r="F104" s="48">
        <x:v>50</x:v>
      </x:c>
      <x:c r="G104" s="48">
        <x:f>E104*F104</x:f>
        <x:v>125000</x:v>
      </x:c>
      <x:c r="I104" s="10"/>
      <x:c r="J104" s="10"/>
      <x:c r="K104" s="10"/>
      <x:c r="L104" s="10"/>
      <x:c r="M104" s="10"/>
      <x:c r="N104" s="10"/>
      <x:c r="O104" s="10"/>
      <x:c r="P104" s="10"/>
      <x:c r="Q104" s="10"/>
      <x:c r="R104" s="10"/>
      <x:c r="S104" s="10"/>
      <x:c r="T104" s="10"/>
      <x:c r="U104" s="10"/>
      <x:c r="V104" s="10"/>
      <x:c r="W104" s="10"/>
      <x:c r="X104" s="10"/>
      <x:c r="Y104" s="10"/>
      <x:c r="Z104" s="10"/>
      <x:c r="AA104" s="10"/>
      <x:c r="AB104" s="10"/>
      <x:c r="AC104" s="10"/>
      <x:c r="AD104" s="10"/>
      <x:c r="AE104" s="10"/>
      <x:c r="AF104" s="10"/>
      <x:c r="AG104" s="10"/>
      <x:c r="AH104" s="10"/>
      <x:c r="AI104" s="10"/>
      <x:c r="AJ104" s="10"/>
      <x:c r="AK104" s="10"/>
      <x:c r="AL104" s="10"/>
      <x:c r="AM104" s="10"/>
      <x:c r="AN104" s="10"/>
      <x:c r="AO104" s="10"/>
      <x:c r="AP104" s="10"/>
      <x:c r="AQ104" s="10"/>
      <x:c r="AR104" s="10"/>
      <x:c r="AS104" s="10"/>
      <x:c r="AT104" s="10"/>
      <x:c r="AU104" s="10"/>
      <x:c r="AV104" s="10"/>
      <x:c r="AW104" s="10"/>
      <x:c r="AX104" s="10"/>
      <x:c r="AY104" s="10"/>
      <x:c r="AZ104" s="10"/>
      <x:c r="BA104" s="10"/>
      <x:c r="BB104" s="10"/>
      <x:c r="BC104" s="10"/>
      <x:c r="BD104" s="10"/>
      <x:c r="BE104" s="10"/>
      <x:c r="BF104" s="10"/>
      <x:c r="BG104" s="10"/>
      <x:c r="BH104" s="10"/>
      <x:c r="BI104" s="10"/>
      <x:c r="BJ104" s="10"/>
      <x:c r="BK104" s="10"/>
      <x:c r="BL104" s="10"/>
      <x:c r="BM104" s="10"/>
      <x:c r="BN104" s="10"/>
      <x:c r="BO104" s="10"/>
      <x:c r="BP104" s="10"/>
      <x:c r="BQ104" s="10"/>
      <x:c r="BR104" s="10"/>
      <x:c r="BS104" s="10"/>
      <x:c r="BT104" s="10"/>
      <x:c r="BU104" s="10"/>
      <x:c r="BV104" s="10"/>
      <x:c r="BW104" s="10"/>
      <x:c r="BX104" s="10"/>
      <x:c r="BY104" s="10"/>
      <x:c r="BZ104" s="10"/>
      <x:c r="CA104" s="10"/>
      <x:c r="CB104" s="10"/>
      <x:c r="CC104" s="10"/>
      <x:c r="CD104" s="10"/>
      <x:c r="CE104" s="10"/>
      <x:c r="CF104" s="10"/>
      <x:c r="CG104" s="10"/>
      <x:c r="CH104" s="10"/>
      <x:c r="CI104" s="10"/>
      <x:c r="CJ104" s="10"/>
      <x:c r="CK104" s="10"/>
      <x:c r="CL104" s="10"/>
      <x:c r="CM104" s="10"/>
      <x:c r="CN104" s="10"/>
      <x:c r="CO104" s="10"/>
      <x:c r="CP104" s="10"/>
      <x:c r="CQ104" s="10"/>
      <x:c r="CR104" s="10"/>
      <x:c r="CS104" s="10"/>
      <x:c r="CT104" s="10"/>
      <x:c r="CU104" s="10"/>
      <x:c r="CV104" s="10"/>
      <x:c r="CW104" s="10"/>
      <x:c r="CX104" s="10"/>
      <x:c r="CY104" s="10"/>
      <x:c r="CZ104" s="10"/>
      <x:c r="DA104" s="10"/>
      <x:c r="DB104" s="10"/>
      <x:c r="DC104" s="10"/>
      <x:c r="DD104" s="10"/>
      <x:c r="DE104" s="10"/>
      <x:c r="DF104" s="10"/>
      <x:c r="DG104" s="10"/>
      <x:c r="DH104" s="10"/>
      <x:c r="DI104" s="10"/>
      <x:c r="DJ104" s="10"/>
      <x:c r="DK104" s="10"/>
      <x:c r="DL104" s="10"/>
      <x:c r="DM104" s="10"/>
      <x:c r="DN104" s="10"/>
      <x:c r="DO104" s="10"/>
      <x:c r="DP104" s="10"/>
      <x:c r="DQ104" s="10"/>
      <x:c r="DR104" s="10"/>
      <x:c r="DS104" s="10"/>
      <x:c r="DT104" s="10"/>
      <x:c r="DU104" s="10"/>
      <x:c r="DV104" s="10"/>
      <x:c r="DW104" s="10"/>
      <x:c r="DX104" s="10"/>
      <x:c r="DY104" s="10"/>
      <x:c r="DZ104" s="10"/>
      <x:c r="EA104" s="10"/>
      <x:c r="EB104" s="10"/>
      <x:c r="EC104" s="10"/>
      <x:c r="ED104" s="10"/>
      <x:c r="EE104" s="10"/>
      <x:c r="EF104" s="10"/>
      <x:c r="EG104" s="10"/>
      <x:c r="EH104" s="10"/>
      <x:c r="EI104" s="10"/>
      <x:c r="EJ104" s="10"/>
      <x:c r="EK104" s="10"/>
      <x:c r="EL104" s="10"/>
      <x:c r="EM104" s="10"/>
      <x:c r="EN104" s="10"/>
      <x:c r="EO104" s="10"/>
      <x:c r="EP104" s="10"/>
      <x:c r="EQ104" s="10"/>
      <x:c r="ER104" s="10"/>
      <x:c r="ES104" s="10"/>
      <x:c r="ET104" s="10"/>
      <x:c r="EU104" s="10"/>
      <x:c r="EV104" s="10"/>
      <x:c r="EW104" s="10"/>
      <x:c r="EX104" s="10"/>
      <x:c r="EY104" s="10"/>
      <x:c r="EZ104" s="10"/>
      <x:c r="FA104" s="10"/>
      <x:c r="FB104" s="10"/>
      <x:c r="FC104" s="10"/>
      <x:c r="FD104" s="10"/>
      <x:c r="FE104" s="10"/>
      <x:c r="FF104" s="10"/>
      <x:c r="FG104" s="10"/>
      <x:c r="FH104" s="10"/>
      <x:c r="FI104" s="10"/>
      <x:c r="FJ104" s="10"/>
      <x:c r="FK104" s="10"/>
      <x:c r="FL104" s="10"/>
      <x:c r="FM104" s="10"/>
      <x:c r="FN104" s="10"/>
      <x:c r="FO104" s="10"/>
      <x:c r="FP104" s="10"/>
      <x:c r="FQ104" s="10"/>
      <x:c r="FR104" s="10"/>
      <x:c r="FS104" s="10"/>
      <x:c r="FT104" s="10"/>
      <x:c r="FU104" s="10"/>
      <x:c r="FV104" s="10"/>
      <x:c r="FW104" s="10"/>
      <x:c r="FX104" s="10"/>
      <x:c r="FY104" s="10"/>
      <x:c r="FZ104" s="10"/>
      <x:c r="GA104" s="10"/>
      <x:c r="GB104" s="10"/>
      <x:c r="GC104" s="10"/>
      <x:c r="GD104" s="10"/>
      <x:c r="GE104" s="10"/>
      <x:c r="GF104" s="10"/>
      <x:c r="GG104" s="10"/>
      <x:c r="GH104" s="10"/>
      <x:c r="GI104" s="10"/>
      <x:c r="GJ104" s="10"/>
      <x:c r="GK104" s="10"/>
      <x:c r="GL104" s="10"/>
      <x:c r="GM104" s="10"/>
      <x:c r="GN104" s="10"/>
      <x:c r="GO104" s="10"/>
      <x:c r="GP104" s="10"/>
      <x:c r="GQ104" s="10"/>
      <x:c r="GR104" s="10"/>
      <x:c r="GS104" s="10"/>
      <x:c r="GT104" s="10"/>
      <x:c r="GU104" s="10"/>
      <x:c r="GV104" s="10"/>
      <x:c r="GW104" s="10"/>
      <x:c r="GX104" s="10"/>
      <x:c r="GY104" s="10"/>
      <x:c r="GZ104" s="10"/>
      <x:c r="HA104" s="10"/>
      <x:c r="HB104" s="10"/>
      <x:c r="HC104" s="10"/>
      <x:c r="HD104" s="10"/>
      <x:c r="HE104" s="10"/>
      <x:c r="HF104" s="10"/>
      <x:c r="HG104" s="10"/>
      <x:c r="HH104" s="10"/>
      <x:c r="HI104" s="10"/>
      <x:c r="HJ104" s="10"/>
      <x:c r="HK104" s="10"/>
      <x:c r="HL104" s="10"/>
      <x:c r="HM104" s="10"/>
      <x:c r="HN104" s="10"/>
      <x:c r="HO104" s="10"/>
      <x:c r="HP104" s="10"/>
      <x:c r="HQ104" s="10"/>
      <x:c r="HR104" s="10"/>
      <x:c r="HS104" s="10"/>
      <x:c r="HT104" s="10"/>
      <x:c r="HU104" s="10"/>
      <x:c r="HV104" s="10"/>
      <x:c r="HW104" s="10"/>
      <x:c r="HX104" s="10"/>
      <x:c r="HY104" s="10"/>
      <x:c r="HZ104" s="10"/>
      <x:c r="IA104" s="10"/>
      <x:c r="IB104" s="10"/>
      <x:c r="IC104" s="10"/>
      <x:c r="ID104" s="10"/>
      <x:c r="IE104" s="10"/>
      <x:c r="IF104" s="10"/>
      <x:c r="IG104" s="10"/>
      <x:c r="IH104" s="10"/>
      <x:c r="II104" s="10"/>
      <x:c r="IJ104" s="10"/>
      <x:c r="IK104" s="10"/>
      <x:c r="IL104" s="10"/>
      <x:c r="IM104" s="10"/>
      <x:c r="IN104" s="10"/>
      <x:c r="IO104" s="10"/>
    </x:row>
    <x:row r="105" spans="1:7" s="5" customFormat="1" ht="24.75" customHeight="1">
      <x:c r="A105" s="39" t="s">
        <x:v>284</x:v>
      </x:c>
      <x:c r="B105" s="49" t="s">
        <x:v>190</x:v>
      </x:c>
      <x:c r="C105" s="50" t="s">
        <x:v>107</x:v>
      </x:c>
      <x:c r="D105" s="51" t="s">
        <x:v>167</x:v>
      </x:c>
      <x:c r="E105" s="48">
        <x:v>2000</x:v>
      </x:c>
      <x:c r="F105" s="48">
        <x:v>80</x:v>
      </x:c>
      <x:c r="G105" s="48">
        <x:f>E105*F105</x:f>
        <x:v>160000</x:v>
      </x:c>
    </x:row>
    <x:row r="106" spans="1:7" s="5" customFormat="1" ht="24.75" customHeight="1">
      <x:c r="A106" s="39" t="s">
        <x:v>284</x:v>
      </x:c>
      <x:c r="B106" s="49" t="s">
        <x:v>248</x:v>
      </x:c>
      <x:c r="C106" s="50" t="s">
        <x:v>92</x:v>
      </x:c>
      <x:c r="D106" s="51" t="s">
        <x:v>167</x:v>
      </x:c>
      <x:c r="E106" s="48">
        <x:v>1200</x:v>
      </x:c>
      <x:c r="F106" s="48">
        <x:v>10</x:v>
      </x:c>
      <x:c r="G106" s="48">
        <x:f>E106*F106</x:f>
        <x:v>12000</x:v>
      </x:c>
    </x:row>
    <x:row r="107" spans="1:7" s="5" customFormat="1" ht="24.75" customHeight="1">
      <x:c r="A107" s="39" t="s">
        <x:v>284</x:v>
      </x:c>
      <x:c r="B107" s="49" t="s">
        <x:v>193</x:v>
      </x:c>
      <x:c r="C107" s="50" t="s">
        <x:v>251</x:v>
      </x:c>
      <x:c r="D107" s="51" t="s">
        <x:v>167</x:v>
      </x:c>
      <x:c r="E107" s="48">
        <x:v>2500</x:v>
      </x:c>
      <x:c r="F107" s="48">
        <x:v>80</x:v>
      </x:c>
      <x:c r="G107" s="48">
        <x:f>E107*F107</x:f>
        <x:v>200000</x:v>
      </x:c>
    </x:row>
    <x:row r="108" spans="1:7" s="5" customFormat="1" ht="24.75" customHeight="1">
      <x:c r="A108" s="39" t="s">
        <x:v>284</x:v>
      </x:c>
      <x:c r="B108" s="49" t="s">
        <x:v>26</x:v>
      </x:c>
      <x:c r="C108" s="50" t="s">
        <x:v>279</x:v>
      </x:c>
      <x:c r="D108" s="51" t="s">
        <x:v>167</x:v>
      </x:c>
      <x:c r="E108" s="48">
        <x:v>2000</x:v>
      </x:c>
      <x:c r="F108" s="48">
        <x:v>10</x:v>
      </x:c>
      <x:c r="G108" s="48">
        <x:f>E108*F108</x:f>
        <x:v>20000</x:v>
      </x:c>
    </x:row>
    <x:row r="109" spans="1:7" s="5" customFormat="1" ht="24.75" customHeight="1">
      <x:c r="A109" s="39" t="s">
        <x:v>284</x:v>
      </x:c>
      <x:c r="B109" s="49" t="s">
        <x:v>52</x:v>
      </x:c>
      <x:c r="C109" s="50" t="s">
        <x:v>176</x:v>
      </x:c>
      <x:c r="D109" s="51" t="s">
        <x:v>167</x:v>
      </x:c>
      <x:c r="E109" s="48">
        <x:v>2500</x:v>
      </x:c>
      <x:c r="F109" s="48">
        <x:v>2</x:v>
      </x:c>
      <x:c r="G109" s="48">
        <x:f>E109*F109</x:f>
        <x:v>5000</x:v>
      </x:c>
    </x:row>
    <x:row r="110" spans="1:7" s="5" customFormat="1" ht="28.5" customHeight="1">
      <x:c r="A110" s="39" t="s">
        <x:v>284</x:v>
      </x:c>
      <x:c r="B110" s="61" t="s">
        <x:v>171</x:v>
      </x:c>
      <x:c r="C110" s="50" t="s">
        <x:v>35</x:v>
      </x:c>
      <x:c r="D110" s="51"/>
      <x:c r="E110" s="48">
        <x:v>3000</x:v>
      </x:c>
      <x:c r="F110" s="48">
        <x:v>40</x:v>
      </x:c>
      <x:c r="G110" s="48">
        <x:f>E110*F110</x:f>
        <x:v>120000</x:v>
      </x:c>
    </x:row>
    <x:row r="111" spans="1:7" s="5" customFormat="1" ht="28.5" customHeight="1">
      <x:c r="A111" s="39" t="s">
        <x:v>284</x:v>
      </x:c>
      <x:c r="B111" s="61" t="s">
        <x:v>230</x:v>
      </x:c>
      <x:c r="C111" s="50" t="s">
        <x:v>96</x:v>
      </x:c>
      <x:c r="D111" s="51"/>
      <x:c r="E111" s="48">
        <x:v>100000</x:v>
      </x:c>
      <x:c r="F111" s="48">
        <x:v>1</x:v>
      </x:c>
      <x:c r="G111" s="48">
        <x:f>E111*F111</x:f>
        <x:v>100000</x:v>
      </x:c>
    </x:row>
    <x:row r="112" spans="1:7" s="5" customFormat="1" ht="28.5" customHeight="1">
      <x:c r="A112" s="39" t="s">
        <x:v>284</x:v>
      </x:c>
      <x:c r="B112" s="61" t="s">
        <x:v>178</x:v>
      </x:c>
      <x:c r="C112" s="50" t="s">
        <x:v>48</x:v>
      </x:c>
      <x:c r="D112" s="51"/>
      <x:c r="E112" s="48">
        <x:v>130000</x:v>
      </x:c>
      <x:c r="F112" s="48">
        <x:v>2</x:v>
      </x:c>
      <x:c r="G112" s="48">
        <x:f>E112*F112</x:f>
        <x:v>260000</x:v>
      </x:c>
    </x:row>
    <x:row r="113" spans="1:7" s="5" customFormat="1" ht="28.5" customHeight="1">
      <x:c r="A113" s="39" t="s">
        <x:v>284</x:v>
      </x:c>
      <x:c r="B113" s="61" t="s">
        <x:v>181</x:v>
      </x:c>
      <x:c r="C113" s="50" t="s">
        <x:v>53</x:v>
      </x:c>
      <x:c r="D113" s="51"/>
      <x:c r="E113" s="48">
        <x:v>200000</x:v>
      </x:c>
      <x:c r="F113" s="48">
        <x:v>1</x:v>
      </x:c>
      <x:c r="G113" s="48">
        <x:f>E113*F113</x:f>
        <x:v>200000</x:v>
      </x:c>
    </x:row>
    <x:row r="114" spans="1:7" s="5" customFormat="1" ht="28.5" customHeight="1">
      <x:c r="A114" s="39" t="s">
        <x:v>284</x:v>
      </x:c>
      <x:c r="B114" s="61" t="s">
        <x:v>179</x:v>
      </x:c>
      <x:c r="C114" s="50" t="s">
        <x:v>144</x:v>
      </x:c>
      <x:c r="D114" s="51"/>
      <x:c r="E114" s="48">
        <x:v>30000</x:v>
      </x:c>
      <x:c r="F114" s="48">
        <x:v>5</x:v>
      </x:c>
      <x:c r="G114" s="48">
        <x:f>E114*F114</x:f>
        <x:v>150000</x:v>
      </x:c>
    </x:row>
    <x:row r="115" spans="1:7" s="5" customFormat="1" ht="28.5" customHeight="1">
      <x:c r="A115" s="39" t="s">
        <x:v>284</x:v>
      </x:c>
      <x:c r="B115" s="61" t="s">
        <x:v>179</x:v>
      </x:c>
      <x:c r="C115" s="50" t="s">
        <x:v>138</x:v>
      </x:c>
      <x:c r="D115" s="51"/>
      <x:c r="E115" s="48">
        <x:v>30000</x:v>
      </x:c>
      <x:c r="F115" s="48">
        <x:v>5</x:v>
      </x:c>
      <x:c r="G115" s="48">
        <x:f>E115*F115</x:f>
        <x:v>150000</x:v>
      </x:c>
    </x:row>
    <x:row r="116" spans="1:7" s="5" customFormat="1" ht="28.5" customHeight="1">
      <x:c r="A116" s="39" t="s">
        <x:v>284</x:v>
      </x:c>
      <x:c r="B116" s="61" t="s">
        <x:v>271</x:v>
      </x:c>
      <x:c r="C116" s="50" t="s">
        <x:v>138</x:v>
      </x:c>
      <x:c r="D116" s="51" t="s">
        <x:v>264</x:v>
      </x:c>
      <x:c r="E116" s="48">
        <x:v>10000</x:v>
      </x:c>
      <x:c r="F116" s="48">
        <x:v>5</x:v>
      </x:c>
      <x:c r="G116" s="48">
        <x:f>E116*F116</x:f>
        <x:v>50000</x:v>
      </x:c>
    </x:row>
    <x:row r="117" spans="1:7" s="5" customFormat="1" ht="28.5" customHeight="1">
      <x:c r="A117" s="39" t="s">
        <x:v>284</x:v>
      </x:c>
      <x:c r="B117" s="61" t="s">
        <x:v>271</x:v>
      </x:c>
      <x:c r="C117" s="50" t="s">
        <x:v>258</x:v>
      </x:c>
      <x:c r="D117" s="51" t="s">
        <x:v>264</x:v>
      </x:c>
      <x:c r="E117" s="48">
        <x:v>10000</x:v>
      </x:c>
      <x:c r="F117" s="48">
        <x:v>5</x:v>
      </x:c>
      <x:c r="G117" s="48">
        <x:f>E117*F117</x:f>
        <x:v>50000</x:v>
      </x:c>
    </x:row>
    <x:row r="118" spans="1:7" s="5" customFormat="1" ht="28.5" customHeight="1">
      <x:c r="A118" s="39" t="s">
        <x:v>284</x:v>
      </x:c>
      <x:c r="B118" s="61" t="s">
        <x:v>146</x:v>
      </x:c>
      <x:c r="C118" s="50"/>
      <x:c r="D118" s="51"/>
      <x:c r="E118" s="48">
        <x:v>5000</x:v>
      </x:c>
      <x:c r="F118" s="48">
        <x:v>20</x:v>
      </x:c>
      <x:c r="G118" s="48">
        <x:f>E118*F118</x:f>
        <x:v>100000</x:v>
      </x:c>
    </x:row>
    <x:row r="119" spans="1:7" s="5" customFormat="1" ht="28.5" customHeight="1">
      <x:c r="A119" s="39" t="s">
        <x:v>284</x:v>
      </x:c>
      <x:c r="B119" s="61" t="s">
        <x:v>196</x:v>
      </x:c>
      <x:c r="C119" s="50" t="s">
        <x:v>108</x:v>
      </x:c>
      <x:c r="D119" s="51"/>
      <x:c r="E119" s="48">
        <x:v>35000</x:v>
      </x:c>
      <x:c r="F119" s="48">
        <x:v>10</x:v>
      </x:c>
      <x:c r="G119" s="48">
        <x:f>E119*F119</x:f>
        <x:v>350000</x:v>
      </x:c>
    </x:row>
    <x:row r="120" spans="1:7" s="5" customFormat="1" ht="28.5" customHeight="1">
      <x:c r="A120" s="39" t="s">
        <x:v>284</x:v>
      </x:c>
      <x:c r="B120" s="61" t="s">
        <x:v>74</x:v>
      </x:c>
      <x:c r="C120" s="50" t="s">
        <x:v>16</x:v>
      </x:c>
      <x:c r="D120" s="51" t="s">
        <x:v>261</x:v>
      </x:c>
      <x:c r="E120" s="48">
        <x:v>25000</x:v>
      </x:c>
      <x:c r="F120" s="48">
        <x:v>10</x:v>
      </x:c>
      <x:c r="G120" s="48">
        <x:f>E120*F120</x:f>
        <x:v>250000</x:v>
      </x:c>
    </x:row>
    <x:row r="121" spans="1:7" s="5" customFormat="1" ht="28.5" customHeight="1">
      <x:c r="A121" s="39" t="s">
        <x:v>284</x:v>
      </x:c>
      <x:c r="B121" s="61" t="s">
        <x:v>51</x:v>
      </x:c>
      <x:c r="C121" s="50"/>
      <x:c r="D121" s="51"/>
      <x:c r="E121" s="48">
        <x:v>3000</x:v>
      </x:c>
      <x:c r="F121" s="48">
        <x:v>100</x:v>
      </x:c>
      <x:c r="G121" s="48">
        <x:f>E121*F121</x:f>
        <x:v>300000</x:v>
      </x:c>
    </x:row>
    <x:row r="122" spans="1:7" s="21" customFormat="1" ht="28.5" customHeight="1">
      <x:c r="A122" s="40" t="s">
        <x:v>284</x:v>
      </x:c>
      <x:c r="B122" s="67" t="s">
        <x:v>263</x:v>
      </x:c>
      <x:c r="C122" s="52" t="s">
        <x:v>28</x:v>
      </x:c>
      <x:c r="D122" s="53" t="s">
        <x:v>149</x:v>
      </x:c>
      <x:c r="E122" s="54">
        <x:v>490000</x:v>
      </x:c>
      <x:c r="F122" s="48">
        <x:v>2</x:v>
      </x:c>
      <x:c r="G122" s="48">
        <x:f>E122*F122</x:f>
        <x:v>980000</x:v>
      </x:c>
    </x:row>
    <x:row r="123" spans="1:7" s="21" customFormat="1" ht="28.5" customHeight="1">
      <x:c r="A123" s="40" t="s">
        <x:v>284</x:v>
      </x:c>
      <x:c r="B123" s="67" t="s">
        <x:v>185</x:v>
      </x:c>
      <x:c r="C123" s="52" t="s">
        <x:v>291</x:v>
      </x:c>
      <x:c r="D123" s="53" t="s">
        <x:v>97</x:v>
      </x:c>
      <x:c r="E123" s="54">
        <x:v>58000</x:v>
      </x:c>
      <x:c r="F123" s="48">
        <x:v>1</x:v>
      </x:c>
      <x:c r="G123" s="48">
        <x:f>E123*F123</x:f>
        <x:v>58000</x:v>
      </x:c>
    </x:row>
    <x:row r="124" spans="1:7" s="21" customFormat="1" ht="28.5" customHeight="1">
      <x:c r="A124" s="40" t="s">
        <x:v>284</x:v>
      </x:c>
      <x:c r="B124" s="67" t="s">
        <x:v>56</x:v>
      </x:c>
      <x:c r="C124" s="52" t="s">
        <x:v>98</x:v>
      </x:c>
      <x:c r="D124" s="53"/>
      <x:c r="E124" s="54">
        <x:v>2400</x:v>
      </x:c>
      <x:c r="F124" s="48">
        <x:v>10</x:v>
      </x:c>
      <x:c r="G124" s="48">
        <x:f>E124*F124</x:f>
        <x:v>24000</x:v>
      </x:c>
    </x:row>
    <x:row r="125" spans="1:7" s="21" customFormat="1" ht="28.5" customHeight="1">
      <x:c r="A125" s="40" t="s">
        <x:v>284</x:v>
      </x:c>
      <x:c r="B125" s="67" t="s">
        <x:v>62</x:v>
      </x:c>
      <x:c r="C125" s="52" t="s">
        <x:v>289</x:v>
      </x:c>
      <x:c r="D125" s="53" t="s">
        <x:v>167</x:v>
      </x:c>
      <x:c r="E125" s="54">
        <x:v>12600</x:v>
      </x:c>
      <x:c r="F125" s="48">
        <x:v>5</x:v>
      </x:c>
      <x:c r="G125" s="48">
        <x:f>E125*F125</x:f>
        <x:v>63000</x:v>
      </x:c>
    </x:row>
    <x:row r="126" spans="1:7" s="21" customFormat="1" ht="28.5" customHeight="1">
      <x:c r="A126" s="40" t="s">
        <x:v>284</x:v>
      </x:c>
      <x:c r="B126" s="61" t="s">
        <x:v>11</x:v>
      </x:c>
      <x:c r="C126" s="50" t="s">
        <x:v>14</x:v>
      </x:c>
      <x:c r="D126" s="51" t="s">
        <x:v>137</x:v>
      </x:c>
      <x:c r="E126" s="54">
        <x:v>2500</x:v>
      </x:c>
      <x:c r="F126" s="48">
        <x:v>10</x:v>
      </x:c>
      <x:c r="G126" s="48">
        <x:f>E126*F126</x:f>
        <x:v>25000</x:v>
      </x:c>
    </x:row>
    <x:row r="127" spans="1:7" s="21" customFormat="1" ht="28.5" customHeight="1">
      <x:c r="A127" s="40" t="s">
        <x:v>284</x:v>
      </x:c>
      <x:c r="B127" s="61" t="s">
        <x:v>11</x:v>
      </x:c>
      <x:c r="C127" s="50" t="s">
        <x:v>32</x:v>
      </x:c>
      <x:c r="D127" s="51" t="s">
        <x:v>137</x:v>
      </x:c>
      <x:c r="E127" s="54">
        <x:v>3000</x:v>
      </x:c>
      <x:c r="F127" s="48">
        <x:v>10</x:v>
      </x:c>
      <x:c r="G127" s="48">
        <x:f>E127*F127</x:f>
        <x:v>30000</x:v>
      </x:c>
    </x:row>
    <x:row r="128" spans="1:7" s="21" customFormat="1" ht="28.5" customHeight="1">
      <x:c r="A128" s="40" t="s">
        <x:v>284</x:v>
      </x:c>
      <x:c r="B128" s="61" t="s">
        <x:v>11</x:v>
      </x:c>
      <x:c r="C128" s="50" t="s">
        <x:v>24</x:v>
      </x:c>
      <x:c r="D128" s="51" t="s">
        <x:v>137</x:v>
      </x:c>
      <x:c r="E128" s="54">
        <x:v>4000</x:v>
      </x:c>
      <x:c r="F128" s="48">
        <x:v>5</x:v>
      </x:c>
      <x:c r="G128" s="48">
        <x:f>E128*F128</x:f>
        <x:v>20000</x:v>
      </x:c>
    </x:row>
    <x:row r="129" spans="1:7" s="21" customFormat="1" ht="28.5" customHeight="1">
      <x:c r="A129" s="40" t="s">
        <x:v>284</x:v>
      </x:c>
      <x:c r="B129" s="61" t="s">
        <x:v>67</x:v>
      </x:c>
      <x:c r="C129" s="50" t="s">
        <x:v>85</x:v>
      </x:c>
      <x:c r="D129" s="51" t="s">
        <x:v>167</x:v>
      </x:c>
      <x:c r="E129" s="54">
        <x:v>25000</x:v>
      </x:c>
      <x:c r="F129" s="48">
        <x:v>40</x:v>
      </x:c>
      <x:c r="G129" s="48">
        <x:f>E129*F129</x:f>
        <x:v>1000000</x:v>
      </x:c>
    </x:row>
    <x:row r="130" spans="1:7" s="21" customFormat="1" ht="28.5" customHeight="1">
      <x:c r="A130" s="40" t="s">
        <x:v>284</x:v>
      </x:c>
      <x:c r="B130" s="67" t="s">
        <x:v>292</x:v>
      </x:c>
      <x:c r="C130" s="52" t="s">
        <x:v>110</x:v>
      </x:c>
      <x:c r="D130" s="53" t="s">
        <x:v>149</x:v>
      </x:c>
      <x:c r="E130" s="54">
        <x:v>45000</x:v>
      </x:c>
      <x:c r="F130" s="48">
        <x:v>15</x:v>
      </x:c>
      <x:c r="G130" s="48">
        <x:f>E130*F130</x:f>
        <x:v>675000</x:v>
      </x:c>
    </x:row>
    <x:row r="131" spans="1:7" s="5" customFormat="1" ht="28.5" customHeight="1">
      <x:c r="A131" s="39" t="s">
        <x:v>80</x:v>
      </x:c>
      <x:c r="B131" s="61" t="s">
        <x:v>295</x:v>
      </x:c>
      <x:c r="C131" s="50" t="s">
        <x:v>268</x:v>
      </x:c>
      <x:c r="D131" s="51"/>
      <x:c r="E131" s="48">
        <x:v>70000</x:v>
      </x:c>
      <x:c r="F131" s="48">
        <x:v>29</x:v>
      </x:c>
      <x:c r="G131" s="48">
        <x:f>E131*F131</x:f>
        <x:v>2030000</x:v>
      </x:c>
    </x:row>
    <x:row r="132" spans="1:7" s="5" customFormat="1" ht="28.5" customHeight="1">
      <x:c r="A132" s="39" t="s">
        <x:v>80</x:v>
      </x:c>
      <x:c r="B132" s="45" t="s">
        <x:v>117</x:v>
      </x:c>
      <x:c r="C132" s="50" t="s">
        <x:v>277</x:v>
      </x:c>
      <x:c r="D132" s="51"/>
      <x:c r="E132" s="48">
        <x:v>50000</x:v>
      </x:c>
      <x:c r="F132" s="48">
        <x:v>2</x:v>
      </x:c>
      <x:c r="G132" s="48">
        <x:f>E132*F132</x:f>
        <x:v>100000</x:v>
      </x:c>
    </x:row>
    <x:row r="133" spans="1:7" s="5" customFormat="1" ht="28.5" customHeight="1">
      <x:c r="A133" s="39" t="s">
        <x:v>80</x:v>
      </x:c>
      <x:c r="B133" s="45" t="s">
        <x:v>286</x:v>
      </x:c>
      <x:c r="C133" s="50" t="s">
        <x:v>277</x:v>
      </x:c>
      <x:c r="D133" s="51"/>
      <x:c r="E133" s="48">
        <x:v>20000</x:v>
      </x:c>
      <x:c r="F133" s="48">
        <x:v>10</x:v>
      </x:c>
      <x:c r="G133" s="48">
        <x:f>E133*F133</x:f>
        <x:v>200000</x:v>
      </x:c>
    </x:row>
    <x:row r="134" spans="2:7" ht="27.75" customHeight="1">
      <x:c r="B134" s="62" t="s">
        <x:v>133</x:v>
      </x:c>
      <x:c r="C134" s="63"/>
      <x:c r="D134" s="64"/>
      <x:c r="E134" s="65"/>
      <x:c r="F134" s="65">
        <x:v>6785</x:v>
      </x:c>
      <x:c r="G134" s="65"/>
    </x:row>
    <x:row r="135" spans="1:7" customFormat="1" ht="27.75" customHeight="1">
      <x:c r="A135" s="2"/>
      <x:c r="B135" s="28"/>
      <x:c r="C135" s="29"/>
      <x:c r="D135" s="30"/>
      <x:c r="E135" s="31"/>
      <x:c r="F135" s="31"/>
      <x:c r="G135" s="31"/>
    </x:row>
    <x:row r="136" spans="2:7" ht="32.25" customHeight="1">
      <x:c r="B136" s="7" t="s">
        <x:v>256</x:v>
      </x:c>
      <x:c r="G136" s="7">
        <x:f>SUM(G2:G134)</x:f>
        <x:v>43012000</x:v>
      </x:c>
    </x:row>
  </x:sheetData>
  <x:autoFilter ref="B1:G134"/>
  <x:pageMargins left="0.7086111307144165" right="0.7086111307144165" top="0.74750000238418579" bottom="0.74750000238418579" header="0.31486111879348755" footer="0.31486111879348755"/>
  <x:pageSetup paperSize="9" scale="52" firstPageNumber="1" fitToWidth="1" fitToHeight="1" orientation="landscape" usePrinterDefaults="1" blackAndWhite="0" draft="0" useFirstPageNumber="0" horizontalDpi="600" verticalDpi="600" copies="1"/>
  <x:colBreaks count="1" manualBreakCount="1">
    <x:brk id="15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E23"/>
  <x:sheetViews>
    <x:sheetView view="pageBreakPreview" topLeftCell="A1" zoomScaleSheetLayoutView="100" workbookViewId="0">
      <x:pane xSplit="1" ySplit="1" topLeftCell="B2" activePane="bottomRight" state="frozen"/>
      <x:selection pane="bottomRight" activeCell="A8" activeCellId="0" sqref="A8:A8"/>
    </x:sheetView>
  </x:sheetViews>
  <x:sheetFormatPr defaultColWidth="9.00390625" defaultRowHeight="16.399999999999999"/>
  <x:cols>
    <x:col min="1" max="1" width="28.375" style="11" customWidth="1"/>
    <x:col min="2" max="2" width="20.5" style="11" customWidth="1"/>
    <x:col min="3" max="4" width="14.375" style="9" customWidth="1"/>
    <x:col min="5" max="5" width="31.75" customWidth="1"/>
  </x:cols>
  <x:sheetData>
    <x:row r="1" spans="1:5" s="2" customFormat="1" ht="22.5" customHeight="1">
      <x:c r="A1" s="14" t="s">
        <x:v>145</x:v>
      </x:c>
      <x:c r="B1" s="14" t="s">
        <x:v>160</x:v>
      </x:c>
      <x:c r="C1" s="14" t="s">
        <x:v>164</x:v>
      </x:c>
      <x:c r="D1" s="14" t="s">
        <x:v>301</x:v>
      </x:c>
      <x:c r="E1" s="15" t="s">
        <x:v>166</x:v>
      </x:c>
    </x:row>
    <x:row r="2" spans="1:5" s="5" customFormat="1" ht="22.5" customHeight="1">
      <x:c r="A2" s="18" t="s">
        <x:v>103</x:v>
      </x:c>
      <x:c r="B2" s="18">
        <x:v>1495000</x:v>
      </x:c>
      <x:c r="C2" s="16">
        <x:v>23</x:v>
      </x:c>
      <x:c r="D2" s="12">
        <x:v>65000</x:v>
      </x:c>
      <x:c r="E2" s="17"/>
    </x:row>
    <x:row r="3" spans="1:5" s="5" customFormat="1" ht="22.5" customHeight="1">
      <x:c r="A3" s="18" t="s">
        <x:v>299</x:v>
      </x:c>
      <x:c r="B3" s="18">
        <x:v>800000</x:v>
      </x:c>
      <x:c r="C3" s="16">
        <x:v>2</x:v>
      </x:c>
      <x:c r="D3" s="12">
        <x:v>400000</x:v>
      </x:c>
      <x:c r="E3" s="17" t="s">
        <x:v>268</x:v>
      </x:c>
    </x:row>
    <x:row r="4" spans="1:5" s="5" customFormat="1" ht="22.5" customHeight="1">
      <x:c r="A4" s="18" t="s">
        <x:v>298</x:v>
      </x:c>
      <x:c r="B4" s="18">
        <x:v>1600000</x:v>
      </x:c>
      <x:c r="C4" s="16">
        <x:v>4</x:v>
      </x:c>
      <x:c r="D4" s="12">
        <x:v>400000</x:v>
      </x:c>
      <x:c r="E4" s="17" t="s">
        <x:v>268</x:v>
      </x:c>
    </x:row>
    <x:row r="5" spans="1:5" s="5" customFormat="1" ht="22.5" customHeight="1">
      <x:c r="A5" s="17" t="s">
        <x:v>79</x:v>
      </x:c>
      <x:c r="B5" s="18">
        <x:v>1200000</x:v>
      </x:c>
      <x:c r="C5" s="16">
        <x:v>15</x:v>
      </x:c>
      <x:c r="D5" s="12">
        <x:v>80000</x:v>
      </x:c>
      <x:c r="E5" s="17"/>
    </x:row>
    <x:row r="6" spans="1:5" s="5" customFormat="1" ht="22.5" customHeight="1">
      <x:c r="A6" s="17" t="s">
        <x:v>55</x:v>
      </x:c>
      <x:c r="B6" s="18">
        <x:v>250000</x:v>
      </x:c>
      <x:c r="C6" s="16">
        <x:v>5</x:v>
      </x:c>
      <x:c r="D6" s="12">
        <x:v>50000</x:v>
      </x:c>
      <x:c r="E6" s="17"/>
    </x:row>
    <x:row r="7" spans="1:5" s="5" customFormat="1" ht="22.5" customHeight="1">
      <x:c r="A7" s="17" t="s">
        <x:v>57</x:v>
      </x:c>
      <x:c r="B7" s="18">
        <x:v>600000</x:v>
      </x:c>
      <x:c r="C7" s="16">
        <x:v>10</x:v>
      </x:c>
      <x:c r="D7" s="12">
        <x:v>60000</x:v>
      </x:c>
      <x:c r="E7" s="17"/>
    </x:row>
    <x:row r="8" spans="1:5" s="5" customFormat="1" ht="22.5" customHeight="1">
      <x:c r="A8" s="17" t="s">
        <x:v>58</x:v>
      </x:c>
      <x:c r="B8" s="18">
        <x:v>250000</x:v>
      </x:c>
      <x:c r="C8" s="16">
        <x:v>5</x:v>
      </x:c>
      <x:c r="D8" s="12">
        <x:v>50000</x:v>
      </x:c>
      <x:c r="E8" s="17"/>
    </x:row>
    <x:row r="9" spans="1:5" s="5" customFormat="1" ht="22.5" customHeight="1">
      <x:c r="A9" s="17" t="s">
        <x:v>43</x:v>
      </x:c>
      <x:c r="B9" s="18">
        <x:v>250000</x:v>
      </x:c>
      <x:c r="C9" s="16">
        <x:v>5</x:v>
      </x:c>
      <x:c r="D9" s="12">
        <x:v>50000</x:v>
      </x:c>
      <x:c r="E9" s="17"/>
    </x:row>
    <x:row r="10" spans="1:5" s="5" customFormat="1" ht="22.5" customHeight="1">
      <x:c r="A10" s="18" t="s">
        <x:v>120</x:v>
      </x:c>
      <x:c r="B10" s="18">
        <x:v>700000</x:v>
      </x:c>
      <x:c r="C10" s="16">
        <x:v>2</x:v>
      </x:c>
      <x:c r="D10" s="12">
        <x:v>350000</x:v>
      </x:c>
      <x:c r="E10" s="17" t="s">
        <x:v>269</x:v>
      </x:c>
    </x:row>
    <x:row r="11" spans="1:5" s="5" customFormat="1" ht="22.5" customHeight="1">
      <x:c r="A11" s="18" t="s">
        <x:v>122</x:v>
      </x:c>
      <x:c r="B11" s="18">
        <x:v>750000</x:v>
      </x:c>
      <x:c r="C11" s="16">
        <x:v>5</x:v>
      </x:c>
      <x:c r="D11" s="12">
        <x:v>150000</x:v>
      </x:c>
      <x:c r="E11" s="17" t="s">
        <x:v>268</x:v>
      </x:c>
    </x:row>
    <x:row r="12" spans="1:5" s="5" customFormat="1" ht="22.5" customHeight="1">
      <x:c r="A12" s="18" t="s">
        <x:v>119</x:v>
      </x:c>
      <x:c r="B12" s="18">
        <x:v>750000</x:v>
      </x:c>
      <x:c r="C12" s="16">
        <x:v>5</x:v>
      </x:c>
      <x:c r="D12" s="12">
        <x:v>150000</x:v>
      </x:c>
      <x:c r="E12" s="17" t="s">
        <x:v>268</x:v>
      </x:c>
    </x:row>
    <x:row r="13" spans="1:5" s="5" customFormat="1" ht="22.5" customHeight="1">
      <x:c r="A13" s="18" t="s">
        <x:v>118</x:v>
      </x:c>
      <x:c r="B13" s="18">
        <x:v>750000</x:v>
      </x:c>
      <x:c r="C13" s="16">
        <x:v>5</x:v>
      </x:c>
      <x:c r="D13" s="12">
        <x:v>150000</x:v>
      </x:c>
      <x:c r="E13" s="17" t="s">
        <x:v>268</x:v>
      </x:c>
    </x:row>
    <x:row r="14" spans="1:5" s="5" customFormat="1" ht="22.5" customHeight="1">
      <x:c r="A14" s="18" t="s">
        <x:v>121</x:v>
      </x:c>
      <x:c r="B14" s="18">
        <x:v>750000</x:v>
      </x:c>
      <x:c r="C14" s="16">
        <x:v>5</x:v>
      </x:c>
      <x:c r="D14" s="12">
        <x:v>150000</x:v>
      </x:c>
      <x:c r="E14" s="17" t="s">
        <x:v>268</x:v>
      </x:c>
    </x:row>
    <x:row r="15" spans="1:5" s="5" customFormat="1" ht="22.5" customHeight="1">
      <x:c r="A15" s="26" t="s">
        <x:v>287</x:v>
      </x:c>
      <x:c r="B15" s="18">
        <x:v>140000</x:v>
      </x:c>
      <x:c r="C15" s="16">
        <x:v>2</x:v>
      </x:c>
      <x:c r="D15" s="27">
        <x:v>70000</x:v>
      </x:c>
      <x:c r="E15" s="17"/>
    </x:row>
    <x:row r="16" spans="1:5" s="5" customFormat="1" ht="22.5" customHeight="1">
      <x:c r="A16" s="26" t="s">
        <x:v>124</x:v>
      </x:c>
      <x:c r="B16" s="18">
        <x:v>670000</x:v>
      </x:c>
      <x:c r="C16" s="16">
        <x:v>10</x:v>
      </x:c>
      <x:c r="D16" s="27">
        <x:v>67000</x:v>
      </x:c>
      <x:c r="E16" s="17"/>
    </x:row>
    <x:row r="17" spans="1:5" s="5" customFormat="1" ht="22.5" customHeight="1">
      <x:c r="A17" s="26" t="s">
        <x:v>1</x:v>
      </x:c>
      <x:c r="B17" s="18">
        <x:v>360000</x:v>
      </x:c>
      <x:c r="C17" s="16">
        <x:v>2</x:v>
      </x:c>
      <x:c r="D17" s="27">
        <x:v>180000</x:v>
      </x:c>
      <x:c r="E17" s="17" t="s">
        <x:v>268</x:v>
      </x:c>
    </x:row>
    <x:row r="18" spans="1:5" s="5" customFormat="1" ht="22.5" customHeight="1">
      <x:c r="A18" s="26" t="s">
        <x:v>0</x:v>
      </x:c>
      <x:c r="B18" s="18">
        <x:v>220000</x:v>
      </x:c>
      <x:c r="C18" s="16">
        <x:v>1</x:v>
      </x:c>
      <x:c r="D18" s="27">
        <x:v>220000</x:v>
      </x:c>
      <x:c r="E18" s="17" t="s">
        <x:v>268</x:v>
      </x:c>
    </x:row>
    <x:row r="19" spans="1:5" s="5" customFormat="1" ht="22.5" customHeight="1">
      <x:c r="A19" s="26" t="s">
        <x:v>2</x:v>
      </x:c>
      <x:c r="B19" s="18">
        <x:v>220000</x:v>
      </x:c>
      <x:c r="C19" s="16">
        <x:v>1</x:v>
      </x:c>
      <x:c r="D19" s="27">
        <x:v>220000</x:v>
      </x:c>
      <x:c r="E19" s="17" t="s">
        <x:v>268</x:v>
      </x:c>
    </x:row>
    <x:row r="20" spans="1:5" s="5" customFormat="1" ht="24.75" customHeight="1">
      <x:c r="A20" s="26" t="s">
        <x:v>3</x:v>
      </x:c>
      <x:c r="B20" s="18">
        <x:v>220000</x:v>
      </x:c>
      <x:c r="C20" s="16">
        <x:v>1</x:v>
      </x:c>
      <x:c r="D20" s="27">
        <x:v>220000</x:v>
      </x:c>
      <x:c r="E20" s="17" t="s">
        <x:v>268</x:v>
      </x:c>
    </x:row>
    <x:row r="21" spans="1:5" s="5" customFormat="1" ht="22.5" customHeight="1">
      <x:c r="A21" s="26" t="s">
        <x:v>125</x:v>
      </x:c>
      <x:c r="B21" s="18">
        <x:v>300000</x:v>
      </x:c>
      <x:c r="C21" s="16">
        <x:v>5</x:v>
      </x:c>
      <x:c r="D21" s="12">
        <x:v>60000</x:v>
      </x:c>
      <x:c r="E21" s="17"/>
    </x:row>
    <x:row r="22" spans="1:5" s="5" customFormat="1" ht="24.75" customHeight="1">
      <x:c r="A22" s="19"/>
      <x:c r="B22" s="19"/>
      <x:c r="C22" s="20"/>
      <x:c r="D22" s="13"/>
      <x:c r="E22" s="17"/>
    </x:row>
    <x:row r="23" spans="1:5" s="5" customFormat="1" ht="24.75" customHeight="1">
      <x:c r="A23" s="18" t="s">
        <x:v>133</x:v>
      </x:c>
      <x:c r="B23" s="18">
        <x:f>SUM(B2:B22)</x:f>
        <x:v>12275000</x:v>
      </x:c>
      <x:c r="C23" s="20"/>
      <x:c r="D23" s="13"/>
      <x:c r="E23" s="17"/>
    </x:row>
  </x:sheetData>
  <x:pageMargins left="0.7086111307144165" right="0.7086111307144165" top="0.74750000238418579" bottom="0.74750000238418579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K142"/>
  <x:sheetViews>
    <x:sheetView topLeftCell="A1" zoomScaleNormal="100" workbookViewId="0">
      <x:selection activeCell="E2" activeCellId="0" sqref="E2:E2"/>
    </x:sheetView>
  </x:sheetViews>
  <x:sheetFormatPr defaultColWidth="9.00390625" defaultRowHeight="16.399999999999999"/>
  <x:cols>
    <x:col min="1" max="1" width="11.75" style="22" customWidth="1"/>
    <x:col min="2" max="16384" width="9.00390625" style="22"/>
  </x:cols>
  <x:sheetData>
    <x:row r="1" spans="1:11">
      <x:c r="A1" s="22" t="s">
        <x:v>262</x:v>
      </x:c>
      <x:c r="F1" s="23" t="s">
        <x:v>54</x:v>
      </x:c>
      <x:c r="K1" s="22" t="s">
        <x:v>15</x:v>
      </x:c>
    </x:row>
    <x:row r="11" spans="1:11">
      <x:c r="A11" s="22" t="s">
        <x:v>204</x:v>
      </x:c>
      <x:c r="F11" s="22" t="s">
        <x:v>253</x:v>
      </x:c>
      <x:c r="K11" s="22" t="s">
        <x:v>255</x:v>
      </x:c>
    </x:row>
    <x:row r="18" spans="1:1">
      <x:c r="A18" s="23" t="s">
        <x:v>87</x:v>
      </x:c>
    </x:row>
    <x:row r="19" spans="6:11">
      <x:c r="F19" s="24" t="s">
        <x:v>113</x:v>
      </x:c>
      <x:c r="K19" s="23" t="s">
        <x:v>220</x:v>
      </x:c>
    </x:row>
    <x:row r="28" spans="1:11">
      <x:c r="A28" s="24" t="s">
        <x:v>91</x:v>
      </x:c>
      <x:c r="F28" s="24" t="s">
        <x:v>46</x:v>
      </x:c>
      <x:c r="K28" s="23" t="s">
        <x:v>205</x:v>
      </x:c>
    </x:row>
    <x:row r="34" spans="1:11">
      <x:c r="A34" s="23" t="s">
        <x:v>21</x:v>
      </x:c>
      <x:c r="F34" s="22" t="s">
        <x:v>267</x:v>
      </x:c>
      <x:c r="K34" s="23" t="s">
        <x:v>10</x:v>
      </x:c>
    </x:row>
    <x:row r="43" spans="1:11">
      <x:c r="A43" s="22" t="s">
        <x:v>186</x:v>
      </x:c>
      <x:c r="B43" s="23"/>
      <x:c r="F43" s="22" t="s">
        <x:v>157</x:v>
      </x:c>
      <x:c r="K43" s="22" t="s">
        <x:v>219</x:v>
      </x:c>
    </x:row>
    <x:row r="51" spans="1:11">
      <x:c r="A51" s="23" t="s">
        <x:v>72</x:v>
      </x:c>
      <x:c r="F51" s="23" t="s">
        <x:v>86</x:v>
      </x:c>
      <x:c r="K51" s="23" t="s">
        <x:v>259</x:v>
      </x:c>
    </x:row>
    <x:row r="58" spans="1:11">
      <x:c r="A58" s="22" t="s">
        <x:v>169</x:v>
      </x:c>
      <x:c r="F58" s="22" t="s">
        <x:v>173</x:v>
      </x:c>
      <x:c r="K58" s="22" t="s">
        <x:v>246</x:v>
      </x:c>
    </x:row>
    <x:row r="65" spans="1:11">
      <x:c r="A65" s="23" t="s">
        <x:v>95</x:v>
      </x:c>
      <x:c r="F65" s="22" t="s">
        <x:v>266</x:v>
      </x:c>
      <x:c r="K65" s="23" t="s">
        <x:v>213</x:v>
      </x:c>
    </x:row>
    <x:row r="73" spans="1:11">
      <x:c r="A73" s="22" t="s">
        <x:v>174</x:v>
      </x:c>
      <x:c r="F73" s="22" t="s">
        <x:v>132</x:v>
      </x:c>
      <x:c r="K73" s="22" t="s">
        <x:v>155</x:v>
      </x:c>
    </x:row>
    <x:row r="80" spans="1:11">
      <x:c r="A80" s="22" t="s">
        <x:v>280</x:v>
      </x:c>
      <x:c r="F80" s="23" t="s">
        <x:v>159</x:v>
      </x:c>
      <x:c r="K80" s="23" t="s">
        <x:v>73</x:v>
      </x:c>
    </x:row>
    <x:row r="89" spans="1:11">
      <x:c r="A89" s="23" t="s">
        <x:v>30</x:v>
      </x:c>
      <x:c r="F89" s="23" t="s">
        <x:v>233</x:v>
      </x:c>
      <x:c r="K89" s="22" t="s">
        <x:v>172</x:v>
      </x:c>
    </x:row>
    <x:row r="98" spans="1:11">
      <x:c r="A98" s="25" t="s">
        <x:v>218</x:v>
      </x:c>
      <x:c r="F98" s="23" t="s">
        <x:v>235</x:v>
      </x:c>
      <x:c r="K98" s="22" t="s">
        <x:v>168</x:v>
      </x:c>
    </x:row>
    <x:row r="107" spans="1:11">
      <x:c r="A107" s="23" t="s">
        <x:v>75</x:v>
      </x:c>
      <x:c r="F107" s="22" t="s">
        <x:v>265</x:v>
      </x:c>
      <x:c r="K107" s="23" t="s">
        <x:v>140</x:v>
      </x:c>
    </x:row>
    <x:row r="114" spans="1:11">
      <x:c r="A114" s="24" t="s">
        <x:v>242</x:v>
      </x:c>
      <x:c r="F114" s="24" t="s">
        <x:v>50</x:v>
      </x:c>
      <x:c r="K114" s="24" t="s">
        <x:v>60</x:v>
      </x:c>
    </x:row>
    <x:row r="122" spans="1:11">
      <x:c r="A122" s="24" t="s">
        <x:v>193</x:v>
      </x:c>
      <x:c r="E122" s="24"/>
      <x:c r="F122" s="24" t="s">
        <x:v>190</x:v>
      </x:c>
      <x:c r="K122" s="22" t="s">
        <x:v>171</x:v>
      </x:c>
    </x:row>
    <x:row r="132" spans="1:11">
      <x:c r="A132" s="22" t="s">
        <x:v>230</x:v>
      </x:c>
      <x:c r="F132" s="22" t="s">
        <x:v>178</x:v>
      </x:c>
      <x:c r="K132" s="22" t="s">
        <x:v>181</x:v>
      </x:c>
    </x:row>
    <x:row r="142" spans="1:1">
      <x:c r="A142" s="22" t="s">
        <x:v>183</x:v>
      </x:c>
    </x:row>
  </x:sheetData>
  <x:pageMargins left="0.74805557727813721" right="0.74805557727813721" top="0.98430556058883667" bottom="0.98430556058883667" header="0.51138889789581299" footer="0.51138889789581299"/>
  <x:pageSetup paperSize="158" scale="100" firstPageNumber="1" fitToWidth="0" fitToHeight="0" orientation="portrait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요약 1</vt:lpstr>
      <vt:lpstr>문구류</vt:lpstr>
      <vt:lpstr>토너</vt:lpstr>
      <vt:lpstr>참고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유기철</dc:creator>
  <cp:lastModifiedBy>유기철</cp:lastModifiedBy>
  <cp:revision>182</cp:revision>
  <cp:lastPrinted>2014-11-28T05:46:37.000</cp:lastPrinted>
  <dcterms:created xsi:type="dcterms:W3CDTF">2013-11-11T08:17:28.000</dcterms:created>
  <dcterms:modified xsi:type="dcterms:W3CDTF">2015-12-08T05:40:35.784</dcterms:modified>
</cp:coreProperties>
</file>