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120" windowWidth="14610" windowHeight="8550"/>
  </bookViews>
  <sheets>
    <sheet name="자동수표발행기" sheetId="1" r:id="rId1"/>
    <sheet name="위조증서감별기" sheetId="4" r:id="rId2"/>
    <sheet name="지폐소속결속기" sheetId="5" r:id="rId3"/>
  </sheets>
  <calcPr calcId="125725"/>
</workbook>
</file>

<file path=xl/calcChain.xml><?xml version="1.0" encoding="utf-8"?>
<calcChain xmlns="http://schemas.openxmlformats.org/spreadsheetml/2006/main">
  <c r="E9" i="5"/>
  <c r="E6"/>
  <c r="E7"/>
  <c r="E8"/>
  <c r="E5"/>
  <c r="D9"/>
  <c r="C9"/>
  <c r="E111" i="4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7"/>
  <c r="E6"/>
  <c r="E5"/>
  <c r="D111"/>
  <c r="C111"/>
  <c r="E7" i="1"/>
  <c r="E8"/>
  <c r="E9"/>
  <c r="E10"/>
  <c r="E11"/>
  <c r="E12"/>
  <c r="E13"/>
  <c r="E14"/>
  <c r="E16"/>
  <c r="E17"/>
  <c r="E18"/>
  <c r="E19"/>
  <c r="E20"/>
  <c r="E21"/>
  <c r="E22"/>
  <c r="E23"/>
  <c r="E24"/>
  <c r="E25"/>
  <c r="E26"/>
  <c r="E6"/>
  <c r="E5"/>
  <c r="D27"/>
  <c r="C27"/>
  <c r="E27" l="1"/>
</calcChain>
</file>

<file path=xl/sharedStrings.xml><?xml version="1.0" encoding="utf-8"?>
<sst xmlns="http://schemas.openxmlformats.org/spreadsheetml/2006/main" count="292" uniqueCount="173">
  <si>
    <t>고양일산</t>
  </si>
  <si>
    <t>고양풍산동</t>
  </si>
  <si>
    <t>고양덕양</t>
  </si>
  <si>
    <t>고양본동</t>
  </si>
  <si>
    <t>용인</t>
  </si>
  <si>
    <t>포곡</t>
  </si>
  <si>
    <t>김포</t>
  </si>
  <si>
    <t>고촌</t>
  </si>
  <si>
    <t>남인천</t>
  </si>
  <si>
    <t>인천숭의동</t>
  </si>
  <si>
    <t>부천</t>
  </si>
  <si>
    <t>부천상동</t>
  </si>
  <si>
    <t>부천원미동</t>
  </si>
  <si>
    <t xml:space="preserve"> </t>
  </si>
  <si>
    <t>부천중2동</t>
  </si>
  <si>
    <t>의정부</t>
  </si>
  <si>
    <t>양주장흥</t>
  </si>
  <si>
    <t>의정부2동</t>
  </si>
  <si>
    <t>동수원</t>
  </si>
  <si>
    <t>수원청명</t>
  </si>
  <si>
    <t>화성</t>
  </si>
  <si>
    <t>병점</t>
  </si>
  <si>
    <t>화성향남</t>
  </si>
  <si>
    <t>백령</t>
  </si>
  <si>
    <t>제603군사</t>
  </si>
  <si>
    <t>여주</t>
  </si>
  <si>
    <t>가남</t>
  </si>
  <si>
    <t>남양주</t>
  </si>
  <si>
    <t>진접</t>
  </si>
  <si>
    <t>진건</t>
  </si>
  <si>
    <t>안산</t>
  </si>
  <si>
    <t>반월</t>
  </si>
  <si>
    <t>반월공단</t>
  </si>
  <si>
    <t>안산성포동</t>
  </si>
  <si>
    <t>인천남동</t>
  </si>
  <si>
    <t>인천간석동</t>
  </si>
  <si>
    <t>양평</t>
  </si>
  <si>
    <t>경기옥천</t>
  </si>
  <si>
    <t>단월</t>
  </si>
  <si>
    <t>강상</t>
  </si>
  <si>
    <t>성남분당</t>
  </si>
  <si>
    <t>광명</t>
  </si>
  <si>
    <t>인천계양</t>
  </si>
  <si>
    <t>인천작전동</t>
  </si>
  <si>
    <t>이천</t>
  </si>
  <si>
    <t>부발</t>
  </si>
  <si>
    <t>매탄3동</t>
  </si>
  <si>
    <t>부평</t>
  </si>
  <si>
    <t>부평대로</t>
  </si>
  <si>
    <t>수원</t>
  </si>
  <si>
    <t>고양능곡동</t>
  </si>
  <si>
    <t>벽제</t>
  </si>
  <si>
    <t>경기용문</t>
  </si>
  <si>
    <t>양평청운</t>
  </si>
  <si>
    <t>양평지평</t>
  </si>
  <si>
    <t>강    상</t>
  </si>
  <si>
    <t>강    하</t>
  </si>
  <si>
    <t>개    군</t>
  </si>
  <si>
    <t>서    종</t>
  </si>
  <si>
    <t>양    동</t>
  </si>
  <si>
    <t>공도</t>
  </si>
  <si>
    <t>보개</t>
  </si>
  <si>
    <t>서운</t>
  </si>
  <si>
    <t>가평</t>
  </si>
  <si>
    <t>청평</t>
  </si>
  <si>
    <t>가평하면</t>
  </si>
  <si>
    <t>가평북면</t>
  </si>
  <si>
    <t>인천</t>
  </si>
  <si>
    <t>덕적</t>
  </si>
  <si>
    <t>영흥</t>
  </si>
  <si>
    <t>영종</t>
  </si>
  <si>
    <t>민락동</t>
  </si>
  <si>
    <t>의정부3동</t>
  </si>
  <si>
    <t>대청</t>
  </si>
  <si>
    <t>제603군우</t>
  </si>
  <si>
    <t>백령소청</t>
  </si>
  <si>
    <t>인천문학동</t>
  </si>
  <si>
    <t>인천학익동</t>
  </si>
  <si>
    <t>인천지방법원</t>
  </si>
  <si>
    <t>평택</t>
  </si>
  <si>
    <t>현덕</t>
  </si>
  <si>
    <t>진위</t>
  </si>
  <si>
    <t>수원율전동</t>
  </si>
  <si>
    <t>연무동</t>
  </si>
  <si>
    <t>부천중3동</t>
  </si>
  <si>
    <t>부천도당동</t>
  </si>
  <si>
    <t>부천고강동</t>
  </si>
  <si>
    <t>부천심곡동</t>
  </si>
  <si>
    <t>부천괴안동</t>
  </si>
  <si>
    <t>고양일산2동</t>
  </si>
  <si>
    <t>고양주엽동</t>
  </si>
  <si>
    <t>고양중산</t>
  </si>
  <si>
    <t>군포</t>
  </si>
  <si>
    <t>군포산본2동</t>
  </si>
  <si>
    <t>의왕내손동</t>
  </si>
  <si>
    <t>군포당동</t>
  </si>
  <si>
    <t>송전</t>
  </si>
  <si>
    <t>원삼</t>
  </si>
  <si>
    <t>백암</t>
  </si>
  <si>
    <t>성남</t>
  </si>
  <si>
    <t>성남금광동</t>
  </si>
  <si>
    <t>성남공단</t>
  </si>
  <si>
    <t>성남도촌동</t>
  </si>
  <si>
    <t>성남고등동</t>
  </si>
  <si>
    <t>연천</t>
  </si>
  <si>
    <t>연천미산</t>
  </si>
  <si>
    <t>시흥</t>
  </si>
  <si>
    <t>시흥대야동</t>
  </si>
  <si>
    <t>인천효성동</t>
  </si>
  <si>
    <t>성남구미동</t>
  </si>
  <si>
    <t>성남수내동</t>
  </si>
  <si>
    <t>성남운중동</t>
  </si>
  <si>
    <t>서수원</t>
  </si>
  <si>
    <t>수원곡선동</t>
  </si>
  <si>
    <t>포천</t>
  </si>
  <si>
    <t>포천송우</t>
  </si>
  <si>
    <t>포천영북</t>
  </si>
  <si>
    <t>포천일동</t>
  </si>
  <si>
    <t>포천가산</t>
  </si>
  <si>
    <t>포천내촌</t>
  </si>
  <si>
    <t>포천관인</t>
  </si>
  <si>
    <t>포천군내</t>
  </si>
  <si>
    <t>포천신북</t>
  </si>
  <si>
    <t>포천창수</t>
  </si>
  <si>
    <t>포천영중</t>
  </si>
  <si>
    <t>포천이동</t>
  </si>
  <si>
    <t>강화</t>
  </si>
  <si>
    <t>양사</t>
  </si>
  <si>
    <t>내가</t>
  </si>
  <si>
    <t>비봉</t>
  </si>
  <si>
    <t>팔탄</t>
  </si>
  <si>
    <t>백사</t>
  </si>
  <si>
    <t>설성</t>
  </si>
  <si>
    <t>마장</t>
  </si>
  <si>
    <t>신둔</t>
  </si>
  <si>
    <t>경기광주</t>
  </si>
  <si>
    <t>퇴촌</t>
  </si>
  <si>
    <t>초월</t>
  </si>
  <si>
    <t>고잔2동</t>
  </si>
  <si>
    <t>안산일동</t>
  </si>
  <si>
    <t>본오동</t>
  </si>
  <si>
    <t>김포월곶</t>
  </si>
  <si>
    <t>하성</t>
  </si>
  <si>
    <t>서인천</t>
  </si>
  <si>
    <t>인천석남동</t>
  </si>
  <si>
    <t>인천청라1동</t>
  </si>
  <si>
    <t>(단위 : 대)</t>
    <phoneticPr fontId="2" type="noConversion"/>
  </si>
  <si>
    <t>비고</t>
    <phoneticPr fontId="2" type="noConversion"/>
  </si>
  <si>
    <t>계</t>
    <phoneticPr fontId="2" type="noConversion"/>
  </si>
  <si>
    <t>총괄국명</t>
    <phoneticPr fontId="2" type="noConversion"/>
  </si>
  <si>
    <t>소속국명</t>
    <phoneticPr fontId="2" type="noConversion"/>
  </si>
  <si>
    <t>신규</t>
    <phoneticPr fontId="2" type="noConversion"/>
  </si>
  <si>
    <t>교체</t>
    <phoneticPr fontId="2" type="noConversion"/>
  </si>
  <si>
    <t>계</t>
    <phoneticPr fontId="2" type="noConversion"/>
  </si>
  <si>
    <t>수원매탄3동</t>
    <phoneticPr fontId="2" type="noConversion"/>
  </si>
  <si>
    <t>성남수내동</t>
    <phoneticPr fontId="2" type="noConversion"/>
  </si>
  <si>
    <t>합계</t>
    <phoneticPr fontId="2" type="noConversion"/>
  </si>
  <si>
    <t>총괄국명</t>
    <phoneticPr fontId="2" type="noConversion"/>
  </si>
  <si>
    <t>소속국명</t>
    <phoneticPr fontId="2" type="noConversion"/>
  </si>
  <si>
    <t>신규</t>
    <phoneticPr fontId="2" type="noConversion"/>
  </si>
  <si>
    <t>교체</t>
    <phoneticPr fontId="2" type="noConversion"/>
  </si>
  <si>
    <t>비고</t>
    <phoneticPr fontId="2" type="noConversion"/>
  </si>
  <si>
    <t>부천</t>
    <phoneticPr fontId="2" type="noConversion"/>
  </si>
  <si>
    <t>광명6동</t>
    <phoneticPr fontId="2" type="noConversion"/>
  </si>
  <si>
    <t>안성</t>
    <phoneticPr fontId="2" type="noConversion"/>
  </si>
  <si>
    <t>합계</t>
    <phoneticPr fontId="2" type="noConversion"/>
  </si>
  <si>
    <t>비고</t>
    <phoneticPr fontId="2" type="noConversion"/>
  </si>
  <si>
    <t>합계</t>
    <phoneticPr fontId="2" type="noConversion"/>
  </si>
  <si>
    <t>연천군남</t>
    <phoneticPr fontId="2" type="noConversion"/>
  </si>
  <si>
    <t>연천초성(출)</t>
    <phoneticPr fontId="2" type="noConversion"/>
  </si>
  <si>
    <t>2015년도 하반기 금융용품 보급내역(자동수표발행기)</t>
    <phoneticPr fontId="2" type="noConversion"/>
  </si>
  <si>
    <t>2015년도 하반기 금융용품 보급내역(위조증서감별기)</t>
    <phoneticPr fontId="2" type="noConversion"/>
  </si>
  <si>
    <t>2015년도 하반기 금융용품 보급내역(지폐소속결속기)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</si>
</sst>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3" fillId="0" borderId="10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1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3" borderId="1" xfId="0" applyNumberFormat="1" applyFont="1" applyFill="1" applyBorder="1" applyAlignment="1" applyProtection="1">
      <alignment horizontal="center" vertical="center" shrinkToFit="1"/>
    </xf>
    <xf numFmtId="0" fontId="11" fillId="3" borderId="1" xfId="1" applyNumberFormat="1" applyFont="1" applyFill="1" applyBorder="1" applyAlignment="1" applyProtection="1">
      <alignment horizontal="center" vertical="center" shrinkToFit="1"/>
    </xf>
    <xf numFmtId="0" fontId="7" fillId="0" borderId="8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7" fillId="0" borderId="9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>
      <alignment vertical="center"/>
    </xf>
    <xf numFmtId="176" fontId="1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2" sqref="H2"/>
    </sheetView>
  </sheetViews>
  <sheetFormatPr defaultRowHeight="16.5"/>
  <cols>
    <col min="1" max="2" width="18.125" customWidth="1"/>
    <col min="3" max="5" width="11.375" customWidth="1"/>
    <col min="6" max="6" width="11.375" style="2" customWidth="1"/>
    <col min="8" max="8" width="10" customWidth="1"/>
  </cols>
  <sheetData>
    <row r="1" spans="1:6" ht="27" customHeight="1"/>
    <row r="2" spans="1:6" ht="40.5" customHeight="1">
      <c r="A2" s="38" t="s">
        <v>170</v>
      </c>
      <c r="B2" s="38"/>
      <c r="C2" s="38"/>
      <c r="D2" s="38"/>
      <c r="E2" s="38"/>
      <c r="F2" s="38"/>
    </row>
    <row r="3" spans="1:6" ht="27" customHeight="1" thickBot="1">
      <c r="A3" s="5"/>
      <c r="B3" s="6"/>
      <c r="C3" s="6"/>
      <c r="D3" s="6"/>
      <c r="E3" s="6"/>
      <c r="F3" s="7" t="s">
        <v>146</v>
      </c>
    </row>
    <row r="4" spans="1:6" ht="19.899999999999999" customHeight="1">
      <c r="A4" s="8" t="s">
        <v>157</v>
      </c>
      <c r="B4" s="9" t="s">
        <v>158</v>
      </c>
      <c r="C4" s="9" t="s">
        <v>159</v>
      </c>
      <c r="D4" s="9" t="s">
        <v>160</v>
      </c>
      <c r="E4" s="9" t="s">
        <v>148</v>
      </c>
      <c r="F4" s="10" t="s">
        <v>161</v>
      </c>
    </row>
    <row r="5" spans="1:6" ht="19.899999999999999" customHeight="1">
      <c r="A5" s="11" t="s">
        <v>42</v>
      </c>
      <c r="B5" s="3" t="s">
        <v>43</v>
      </c>
      <c r="C5" s="12"/>
      <c r="D5" s="12">
        <v>1</v>
      </c>
      <c r="E5" s="12">
        <f>C5+D5</f>
        <v>1</v>
      </c>
      <c r="F5" s="13"/>
    </row>
    <row r="6" spans="1:6" ht="19.899999999999999" customHeight="1">
      <c r="A6" s="14" t="s">
        <v>8</v>
      </c>
      <c r="B6" s="15" t="s">
        <v>9</v>
      </c>
      <c r="C6" s="16"/>
      <c r="D6" s="17">
        <v>1</v>
      </c>
      <c r="E6" s="17">
        <f>C6+D6</f>
        <v>1</v>
      </c>
      <c r="F6" s="13"/>
    </row>
    <row r="7" spans="1:6" ht="19.899999999999999" customHeight="1">
      <c r="A7" s="11" t="s">
        <v>34</v>
      </c>
      <c r="B7" s="3" t="s">
        <v>35</v>
      </c>
      <c r="C7" s="18"/>
      <c r="D7" s="17">
        <v>1</v>
      </c>
      <c r="E7" s="17">
        <f t="shared" ref="E7:E26" si="0">C7+D7</f>
        <v>1</v>
      </c>
      <c r="F7" s="13"/>
    </row>
    <row r="8" spans="1:6" ht="19.899999999999999" customHeight="1">
      <c r="A8" s="11" t="s">
        <v>15</v>
      </c>
      <c r="B8" s="3" t="s">
        <v>16</v>
      </c>
      <c r="C8" s="18"/>
      <c r="D8" s="17">
        <v>1</v>
      </c>
      <c r="E8" s="17">
        <f t="shared" si="0"/>
        <v>1</v>
      </c>
      <c r="F8" s="13"/>
    </row>
    <row r="9" spans="1:6" ht="19.899999999999999" customHeight="1">
      <c r="A9" s="11" t="s">
        <v>47</v>
      </c>
      <c r="B9" s="3" t="s">
        <v>48</v>
      </c>
      <c r="C9" s="18"/>
      <c r="D9" s="17">
        <v>1</v>
      </c>
      <c r="E9" s="17">
        <f t="shared" si="0"/>
        <v>1</v>
      </c>
      <c r="F9" s="13"/>
    </row>
    <row r="10" spans="1:6" ht="19.899999999999999" customHeight="1">
      <c r="A10" s="11" t="s">
        <v>18</v>
      </c>
      <c r="B10" s="3" t="s">
        <v>19</v>
      </c>
      <c r="C10" s="18"/>
      <c r="D10" s="17">
        <v>1</v>
      </c>
      <c r="E10" s="17">
        <f t="shared" si="0"/>
        <v>1</v>
      </c>
      <c r="F10" s="13"/>
    </row>
    <row r="11" spans="1:6" ht="19.899999999999999" customHeight="1">
      <c r="A11" s="11" t="s">
        <v>18</v>
      </c>
      <c r="B11" s="3" t="s">
        <v>154</v>
      </c>
      <c r="C11" s="18"/>
      <c r="D11" s="17">
        <v>1</v>
      </c>
      <c r="E11" s="17">
        <f t="shared" si="0"/>
        <v>1</v>
      </c>
      <c r="F11" s="13"/>
    </row>
    <row r="12" spans="1:6" ht="19.899999999999999" customHeight="1">
      <c r="A12" s="11" t="s">
        <v>40</v>
      </c>
      <c r="B12" s="3" t="s">
        <v>155</v>
      </c>
      <c r="C12" s="18"/>
      <c r="D12" s="17">
        <v>1</v>
      </c>
      <c r="E12" s="17">
        <f t="shared" si="0"/>
        <v>1</v>
      </c>
      <c r="F12" s="13"/>
    </row>
    <row r="13" spans="1:6" ht="19.899999999999999" customHeight="1">
      <c r="A13" s="11" t="s">
        <v>10</v>
      </c>
      <c r="B13" s="3" t="s">
        <v>10</v>
      </c>
      <c r="C13" s="18"/>
      <c r="D13" s="17">
        <v>1</v>
      </c>
      <c r="E13" s="17">
        <f t="shared" si="0"/>
        <v>1</v>
      </c>
      <c r="F13" s="13"/>
    </row>
    <row r="14" spans="1:6" ht="19.899999999999999" customHeight="1">
      <c r="A14" s="11" t="s">
        <v>10</v>
      </c>
      <c r="B14" s="3" t="s">
        <v>11</v>
      </c>
      <c r="C14" s="18"/>
      <c r="D14" s="17">
        <v>1</v>
      </c>
      <c r="E14" s="17">
        <f t="shared" si="0"/>
        <v>1</v>
      </c>
      <c r="F14" s="13"/>
    </row>
    <row r="15" spans="1:6" ht="19.899999999999999" customHeight="1">
      <c r="A15" s="11" t="s">
        <v>10</v>
      </c>
      <c r="B15" s="3" t="s">
        <v>12</v>
      </c>
      <c r="C15" s="36" t="s">
        <v>13</v>
      </c>
      <c r="D15" s="37">
        <v>1</v>
      </c>
      <c r="E15" s="37">
        <v>1</v>
      </c>
      <c r="F15" s="13"/>
    </row>
    <row r="16" spans="1:6" ht="19.899999999999999" customHeight="1">
      <c r="A16" s="11" t="s">
        <v>30</v>
      </c>
      <c r="B16" s="3" t="s">
        <v>31</v>
      </c>
      <c r="C16" s="18"/>
      <c r="D16" s="17">
        <v>1</v>
      </c>
      <c r="E16" s="17">
        <f t="shared" si="0"/>
        <v>1</v>
      </c>
      <c r="F16" s="13"/>
    </row>
    <row r="17" spans="1:6" ht="19.899999999999999" customHeight="1">
      <c r="A17" s="11" t="s">
        <v>30</v>
      </c>
      <c r="B17" s="3" t="s">
        <v>32</v>
      </c>
      <c r="C17" s="18"/>
      <c r="D17" s="17">
        <v>1</v>
      </c>
      <c r="E17" s="17">
        <f t="shared" si="0"/>
        <v>1</v>
      </c>
      <c r="F17" s="13"/>
    </row>
    <row r="18" spans="1:6" ht="19.899999999999999" customHeight="1">
      <c r="A18" s="11" t="s">
        <v>30</v>
      </c>
      <c r="B18" s="3" t="s">
        <v>33</v>
      </c>
      <c r="C18" s="18"/>
      <c r="D18" s="17">
        <v>1</v>
      </c>
      <c r="E18" s="17">
        <f t="shared" si="0"/>
        <v>1</v>
      </c>
      <c r="F18" s="13"/>
    </row>
    <row r="19" spans="1:6" ht="19.899999999999999" customHeight="1">
      <c r="A19" s="11" t="s">
        <v>0</v>
      </c>
      <c r="B19" s="3" t="s">
        <v>1</v>
      </c>
      <c r="C19" s="18"/>
      <c r="D19" s="17">
        <v>1</v>
      </c>
      <c r="E19" s="17">
        <f t="shared" si="0"/>
        <v>1</v>
      </c>
      <c r="F19" s="13"/>
    </row>
    <row r="20" spans="1:6" ht="19.899999999999999" customHeight="1">
      <c r="A20" s="14" t="s">
        <v>2</v>
      </c>
      <c r="B20" s="15" t="s">
        <v>3</v>
      </c>
      <c r="C20" s="17"/>
      <c r="D20" s="17">
        <v>1</v>
      </c>
      <c r="E20" s="17">
        <f t="shared" si="0"/>
        <v>1</v>
      </c>
      <c r="F20" s="13"/>
    </row>
    <row r="21" spans="1:6" ht="19.899999999999999" customHeight="1">
      <c r="A21" s="14" t="s">
        <v>4</v>
      </c>
      <c r="B21" s="15" t="s">
        <v>5</v>
      </c>
      <c r="C21" s="16"/>
      <c r="D21" s="17">
        <v>1</v>
      </c>
      <c r="E21" s="17">
        <f t="shared" si="0"/>
        <v>1</v>
      </c>
      <c r="F21" s="13"/>
    </row>
    <row r="22" spans="1:6" ht="19.899999999999999" customHeight="1">
      <c r="A22" s="11" t="s">
        <v>27</v>
      </c>
      <c r="B22" s="3" t="s">
        <v>28</v>
      </c>
      <c r="C22" s="18"/>
      <c r="D22" s="17">
        <v>1</v>
      </c>
      <c r="E22" s="17">
        <f t="shared" si="0"/>
        <v>1</v>
      </c>
      <c r="F22" s="13"/>
    </row>
    <row r="23" spans="1:6" ht="19.899999999999999" customHeight="1">
      <c r="A23" s="11" t="s">
        <v>27</v>
      </c>
      <c r="B23" s="3" t="s">
        <v>29</v>
      </c>
      <c r="C23" s="18"/>
      <c r="D23" s="17">
        <v>1</v>
      </c>
      <c r="E23" s="17">
        <f t="shared" si="0"/>
        <v>1</v>
      </c>
      <c r="F23" s="13"/>
    </row>
    <row r="24" spans="1:6" ht="19.899999999999999" customHeight="1">
      <c r="A24" s="14" t="s">
        <v>6</v>
      </c>
      <c r="B24" s="15" t="s">
        <v>7</v>
      </c>
      <c r="C24" s="16"/>
      <c r="D24" s="17">
        <v>1</v>
      </c>
      <c r="E24" s="17">
        <f t="shared" si="0"/>
        <v>1</v>
      </c>
      <c r="F24" s="13"/>
    </row>
    <row r="25" spans="1:6" ht="19.899999999999999" customHeight="1">
      <c r="A25" s="11" t="s">
        <v>36</v>
      </c>
      <c r="B25" s="3" t="s">
        <v>37</v>
      </c>
      <c r="C25" s="18"/>
      <c r="D25" s="17">
        <v>1</v>
      </c>
      <c r="E25" s="17">
        <f t="shared" si="0"/>
        <v>1</v>
      </c>
      <c r="F25" s="13"/>
    </row>
    <row r="26" spans="1:6" ht="19.899999999999999" customHeight="1">
      <c r="A26" s="19" t="s">
        <v>23</v>
      </c>
      <c r="B26" s="20" t="s">
        <v>24</v>
      </c>
      <c r="C26" s="21">
        <v>1</v>
      </c>
      <c r="D26" s="17"/>
      <c r="E26" s="17">
        <f t="shared" si="0"/>
        <v>1</v>
      </c>
      <c r="F26" s="22"/>
    </row>
    <row r="27" spans="1:6" ht="19.899999999999999" customHeight="1" thickBot="1">
      <c r="A27" s="23" t="s">
        <v>156</v>
      </c>
      <c r="B27" s="24"/>
      <c r="C27" s="24">
        <f>SUM(C5:C26)</f>
        <v>1</v>
      </c>
      <c r="D27" s="24">
        <f>SUM(D5:D26)</f>
        <v>21</v>
      </c>
      <c r="E27" s="24">
        <f>C27+D27</f>
        <v>22</v>
      </c>
      <c r="F27" s="25"/>
    </row>
  </sheetData>
  <sortState ref="A5:G27">
    <sortCondition ref="A5:A27" customList="인천,서인천,인천계양,남인천,인천남동,의정부,부평,수원,동수원,서수원,군포,안양,성남,성남분당,부천,안산,고양일산,고양덕양,시흥,광명,용인수지,용인,남양주,평택,화성,파주,김포,이천,안성,포천,경기광주,구리,강화,가평,양평,여주,동두천,연천,백령,오산,하남"/>
  </sortState>
  <mergeCells count="1">
    <mergeCell ref="A2:F2"/>
  </mergeCells>
  <phoneticPr fontId="2" type="noConversion"/>
  <pageMargins left="0.55118110236220474" right="0.59055118110236227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1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4" sqref="A4:XFD4"/>
    </sheetView>
  </sheetViews>
  <sheetFormatPr defaultRowHeight="16.5"/>
  <cols>
    <col min="1" max="2" width="18.125" customWidth="1"/>
    <col min="3" max="6" width="11.375" customWidth="1"/>
  </cols>
  <sheetData>
    <row r="1" spans="1:6" ht="27" customHeight="1"/>
    <row r="2" spans="1:6" ht="40.5" customHeight="1">
      <c r="A2" s="38" t="s">
        <v>171</v>
      </c>
      <c r="B2" s="38"/>
      <c r="C2" s="38"/>
      <c r="D2" s="38"/>
      <c r="E2" s="38"/>
      <c r="F2" s="38"/>
    </row>
    <row r="3" spans="1:6" ht="27" customHeight="1" thickBot="1">
      <c r="A3" s="5"/>
      <c r="B3" s="6"/>
      <c r="C3" s="6"/>
      <c r="D3" s="6"/>
      <c r="E3" s="6"/>
      <c r="F3" s="7" t="s">
        <v>146</v>
      </c>
    </row>
    <row r="4" spans="1:6" ht="19.899999999999999" customHeight="1">
      <c r="A4" s="8" t="s">
        <v>157</v>
      </c>
      <c r="B4" s="9" t="s">
        <v>158</v>
      </c>
      <c r="C4" s="9" t="s">
        <v>159</v>
      </c>
      <c r="D4" s="9" t="s">
        <v>160</v>
      </c>
      <c r="E4" s="9" t="s">
        <v>148</v>
      </c>
      <c r="F4" s="10" t="s">
        <v>147</v>
      </c>
    </row>
    <row r="5" spans="1:6" ht="19.899999999999999" customHeight="1">
      <c r="A5" s="26" t="s">
        <v>67</v>
      </c>
      <c r="B5" s="15" t="s">
        <v>68</v>
      </c>
      <c r="C5" s="1"/>
      <c r="D5" s="1">
        <v>1</v>
      </c>
      <c r="E5" s="1">
        <f>C5+D5</f>
        <v>1</v>
      </c>
      <c r="F5" s="27"/>
    </row>
    <row r="6" spans="1:6" ht="19.899999999999999" customHeight="1">
      <c r="A6" s="26" t="s">
        <v>67</v>
      </c>
      <c r="B6" s="15" t="s">
        <v>69</v>
      </c>
      <c r="C6" s="1"/>
      <c r="D6" s="1">
        <v>1</v>
      </c>
      <c r="E6" s="1">
        <f>C6+D6</f>
        <v>1</v>
      </c>
      <c r="F6" s="27"/>
    </row>
    <row r="7" spans="1:6" ht="19.899999999999999" customHeight="1">
      <c r="A7" s="26" t="s">
        <v>67</v>
      </c>
      <c r="B7" s="15" t="s">
        <v>70</v>
      </c>
      <c r="C7" s="1"/>
      <c r="D7" s="1">
        <v>1</v>
      </c>
      <c r="E7" s="1">
        <f>C7+D7</f>
        <v>1</v>
      </c>
      <c r="F7" s="27"/>
    </row>
    <row r="8" spans="1:6" ht="19.899999999999999" customHeight="1">
      <c r="A8" s="26" t="s">
        <v>143</v>
      </c>
      <c r="B8" s="15" t="s">
        <v>144</v>
      </c>
      <c r="C8" s="1"/>
      <c r="D8" s="1">
        <v>1</v>
      </c>
      <c r="E8" s="1">
        <f t="shared" ref="E8:E71" si="0">C8+D8</f>
        <v>1</v>
      </c>
      <c r="F8" s="27"/>
    </row>
    <row r="9" spans="1:6" ht="19.899999999999999" customHeight="1">
      <c r="A9" s="26" t="s">
        <v>143</v>
      </c>
      <c r="B9" s="15" t="s">
        <v>145</v>
      </c>
      <c r="C9" s="1"/>
      <c r="D9" s="1">
        <v>1</v>
      </c>
      <c r="E9" s="1">
        <f t="shared" si="0"/>
        <v>1</v>
      </c>
      <c r="F9" s="27"/>
    </row>
    <row r="10" spans="1:6" ht="19.899999999999999" customHeight="1">
      <c r="A10" s="28" t="s">
        <v>42</v>
      </c>
      <c r="B10" s="4" t="s">
        <v>108</v>
      </c>
      <c r="C10" s="1"/>
      <c r="D10" s="1">
        <v>1</v>
      </c>
      <c r="E10" s="1">
        <f t="shared" si="0"/>
        <v>1</v>
      </c>
      <c r="F10" s="27"/>
    </row>
    <row r="11" spans="1:6" ht="19.899999999999999" customHeight="1">
      <c r="A11" s="26" t="s">
        <v>8</v>
      </c>
      <c r="B11" s="15" t="s">
        <v>76</v>
      </c>
      <c r="C11" s="1"/>
      <c r="D11" s="1">
        <v>1</v>
      </c>
      <c r="E11" s="1">
        <f t="shared" si="0"/>
        <v>1</v>
      </c>
      <c r="F11" s="27"/>
    </row>
    <row r="12" spans="1:6" ht="19.899999999999999" customHeight="1">
      <c r="A12" s="26" t="s">
        <v>8</v>
      </c>
      <c r="B12" s="15" t="s">
        <v>77</v>
      </c>
      <c r="C12" s="17"/>
      <c r="D12" s="1">
        <v>1</v>
      </c>
      <c r="E12" s="1">
        <f t="shared" si="0"/>
        <v>1</v>
      </c>
      <c r="F12" s="27"/>
    </row>
    <row r="13" spans="1:6" ht="19.899999999999999" customHeight="1">
      <c r="A13" s="26" t="s">
        <v>8</v>
      </c>
      <c r="B13" s="15" t="s">
        <v>78</v>
      </c>
      <c r="C13" s="1"/>
      <c r="D13" s="1">
        <v>1</v>
      </c>
      <c r="E13" s="1">
        <f t="shared" si="0"/>
        <v>1</v>
      </c>
      <c r="F13" s="27"/>
    </row>
    <row r="14" spans="1:6" ht="19.899999999999999" customHeight="1">
      <c r="A14" s="26" t="s">
        <v>15</v>
      </c>
      <c r="B14" s="15" t="s">
        <v>17</v>
      </c>
      <c r="C14" s="17"/>
      <c r="D14" s="1">
        <v>1</v>
      </c>
      <c r="E14" s="1">
        <f t="shared" si="0"/>
        <v>1</v>
      </c>
      <c r="F14" s="27"/>
    </row>
    <row r="15" spans="1:6" ht="19.899999999999999" customHeight="1">
      <c r="A15" s="26" t="s">
        <v>15</v>
      </c>
      <c r="B15" s="15" t="s">
        <v>16</v>
      </c>
      <c r="C15" s="17"/>
      <c r="D15" s="1">
        <v>1</v>
      </c>
      <c r="E15" s="1">
        <f t="shared" si="0"/>
        <v>1</v>
      </c>
      <c r="F15" s="27"/>
    </row>
    <row r="16" spans="1:6" ht="19.899999999999999" customHeight="1">
      <c r="A16" s="26" t="s">
        <v>15</v>
      </c>
      <c r="B16" s="15" t="s">
        <v>71</v>
      </c>
      <c r="C16" s="17"/>
      <c r="D16" s="1">
        <v>1</v>
      </c>
      <c r="E16" s="1">
        <f t="shared" si="0"/>
        <v>1</v>
      </c>
      <c r="F16" s="27"/>
    </row>
    <row r="17" spans="1:6" ht="19.899999999999999" customHeight="1">
      <c r="A17" s="26" t="s">
        <v>15</v>
      </c>
      <c r="B17" s="15" t="s">
        <v>72</v>
      </c>
      <c r="C17" s="17"/>
      <c r="D17" s="1">
        <v>1</v>
      </c>
      <c r="E17" s="1">
        <f t="shared" si="0"/>
        <v>1</v>
      </c>
      <c r="F17" s="27"/>
    </row>
    <row r="18" spans="1:6" ht="19.899999999999999" customHeight="1">
      <c r="A18" s="26" t="s">
        <v>47</v>
      </c>
      <c r="B18" s="15" t="s">
        <v>48</v>
      </c>
      <c r="C18" s="17"/>
      <c r="D18" s="1">
        <v>1</v>
      </c>
      <c r="E18" s="1">
        <f t="shared" si="0"/>
        <v>1</v>
      </c>
      <c r="F18" s="27"/>
    </row>
    <row r="19" spans="1:6" ht="19.899999999999999" customHeight="1">
      <c r="A19" s="26" t="s">
        <v>49</v>
      </c>
      <c r="B19" s="15" t="s">
        <v>82</v>
      </c>
      <c r="C19" s="1"/>
      <c r="D19" s="1">
        <v>1</v>
      </c>
      <c r="E19" s="1">
        <f t="shared" si="0"/>
        <v>1</v>
      </c>
      <c r="F19" s="27"/>
    </row>
    <row r="20" spans="1:6" ht="19.899999999999999" customHeight="1">
      <c r="A20" s="26" t="s">
        <v>49</v>
      </c>
      <c r="B20" s="15" t="s">
        <v>83</v>
      </c>
      <c r="C20" s="1"/>
      <c r="D20" s="1">
        <v>1</v>
      </c>
      <c r="E20" s="1">
        <f t="shared" si="0"/>
        <v>1</v>
      </c>
      <c r="F20" s="27"/>
    </row>
    <row r="21" spans="1:6" ht="19.899999999999999" customHeight="1">
      <c r="A21" s="28" t="s">
        <v>18</v>
      </c>
      <c r="B21" s="4" t="s">
        <v>46</v>
      </c>
      <c r="C21" s="1"/>
      <c r="D21" s="1">
        <v>1</v>
      </c>
      <c r="E21" s="1">
        <f t="shared" si="0"/>
        <v>1</v>
      </c>
      <c r="F21" s="27"/>
    </row>
    <row r="22" spans="1:6" ht="19.899999999999999" customHeight="1">
      <c r="A22" s="26" t="s">
        <v>112</v>
      </c>
      <c r="B22" s="15" t="s">
        <v>113</v>
      </c>
      <c r="C22" s="1"/>
      <c r="D22" s="1">
        <v>1</v>
      </c>
      <c r="E22" s="1">
        <f t="shared" si="0"/>
        <v>1</v>
      </c>
      <c r="F22" s="27"/>
    </row>
    <row r="23" spans="1:6" ht="19.899999999999999" customHeight="1">
      <c r="A23" s="26" t="s">
        <v>92</v>
      </c>
      <c r="B23" s="15" t="s">
        <v>93</v>
      </c>
      <c r="C23" s="1"/>
      <c r="D23" s="1">
        <v>1</v>
      </c>
      <c r="E23" s="1">
        <f t="shared" si="0"/>
        <v>1</v>
      </c>
      <c r="F23" s="27"/>
    </row>
    <row r="24" spans="1:6" ht="19.899999999999999" customHeight="1">
      <c r="A24" s="26" t="s">
        <v>92</v>
      </c>
      <c r="B24" s="15" t="s">
        <v>92</v>
      </c>
      <c r="C24" s="1"/>
      <c r="D24" s="1">
        <v>1</v>
      </c>
      <c r="E24" s="1">
        <f t="shared" si="0"/>
        <v>1</v>
      </c>
      <c r="F24" s="27"/>
    </row>
    <row r="25" spans="1:6" ht="19.899999999999999" customHeight="1">
      <c r="A25" s="26" t="s">
        <v>92</v>
      </c>
      <c r="B25" s="15" t="s">
        <v>94</v>
      </c>
      <c r="C25" s="17"/>
      <c r="D25" s="1">
        <v>1</v>
      </c>
      <c r="E25" s="1">
        <f t="shared" si="0"/>
        <v>1</v>
      </c>
      <c r="F25" s="27"/>
    </row>
    <row r="26" spans="1:6" ht="19.899999999999999" customHeight="1">
      <c r="A26" s="26" t="s">
        <v>92</v>
      </c>
      <c r="B26" s="15" t="s">
        <v>95</v>
      </c>
      <c r="C26" s="1"/>
      <c r="D26" s="1">
        <v>1</v>
      </c>
      <c r="E26" s="1">
        <f t="shared" si="0"/>
        <v>1</v>
      </c>
      <c r="F26" s="27"/>
    </row>
    <row r="27" spans="1:6" ht="19.899999999999999" customHeight="1">
      <c r="A27" s="26" t="s">
        <v>99</v>
      </c>
      <c r="B27" s="15" t="s">
        <v>100</v>
      </c>
      <c r="C27" s="1"/>
      <c r="D27" s="1">
        <v>1</v>
      </c>
      <c r="E27" s="1">
        <f t="shared" si="0"/>
        <v>1</v>
      </c>
      <c r="F27" s="27"/>
    </row>
    <row r="28" spans="1:6" ht="19.899999999999999" customHeight="1">
      <c r="A28" s="26" t="s">
        <v>99</v>
      </c>
      <c r="B28" s="15" t="s">
        <v>101</v>
      </c>
      <c r="C28" s="1"/>
      <c r="D28" s="1">
        <v>1</v>
      </c>
      <c r="E28" s="1">
        <f t="shared" si="0"/>
        <v>1</v>
      </c>
      <c r="F28" s="27"/>
    </row>
    <row r="29" spans="1:6" ht="19.899999999999999" customHeight="1">
      <c r="A29" s="26" t="s">
        <v>99</v>
      </c>
      <c r="B29" s="15" t="s">
        <v>102</v>
      </c>
      <c r="C29" s="1"/>
      <c r="D29" s="1">
        <v>1</v>
      </c>
      <c r="E29" s="1">
        <f t="shared" si="0"/>
        <v>1</v>
      </c>
      <c r="F29" s="27"/>
    </row>
    <row r="30" spans="1:6" ht="19.899999999999999" customHeight="1">
      <c r="A30" s="26" t="s">
        <v>99</v>
      </c>
      <c r="B30" s="15" t="s">
        <v>103</v>
      </c>
      <c r="C30" s="1"/>
      <c r="D30" s="1">
        <v>1</v>
      </c>
      <c r="E30" s="1">
        <f t="shared" si="0"/>
        <v>1</v>
      </c>
      <c r="F30" s="27"/>
    </row>
    <row r="31" spans="1:6" ht="19.899999999999999" customHeight="1">
      <c r="A31" s="26" t="s">
        <v>40</v>
      </c>
      <c r="B31" s="15" t="s">
        <v>40</v>
      </c>
      <c r="C31" s="1"/>
      <c r="D31" s="1">
        <v>1</v>
      </c>
      <c r="E31" s="1">
        <f t="shared" si="0"/>
        <v>1</v>
      </c>
      <c r="F31" s="27"/>
    </row>
    <row r="32" spans="1:6" ht="19.899999999999999" customHeight="1">
      <c r="A32" s="26" t="s">
        <v>40</v>
      </c>
      <c r="B32" s="15" t="s">
        <v>109</v>
      </c>
      <c r="C32" s="1"/>
      <c r="D32" s="1">
        <v>1</v>
      </c>
      <c r="E32" s="1">
        <f t="shared" si="0"/>
        <v>1</v>
      </c>
      <c r="F32" s="27"/>
    </row>
    <row r="33" spans="1:6" ht="19.899999999999999" customHeight="1">
      <c r="A33" s="26" t="s">
        <v>40</v>
      </c>
      <c r="B33" s="15" t="s">
        <v>110</v>
      </c>
      <c r="C33" s="17"/>
      <c r="D33" s="1">
        <v>1</v>
      </c>
      <c r="E33" s="1">
        <f t="shared" si="0"/>
        <v>1</v>
      </c>
      <c r="F33" s="27"/>
    </row>
    <row r="34" spans="1:6" ht="19.899999999999999" customHeight="1">
      <c r="A34" s="26" t="s">
        <v>40</v>
      </c>
      <c r="B34" s="15" t="s">
        <v>111</v>
      </c>
      <c r="C34" s="1"/>
      <c r="D34" s="1">
        <v>1</v>
      </c>
      <c r="E34" s="1">
        <f t="shared" si="0"/>
        <v>1</v>
      </c>
      <c r="F34" s="27"/>
    </row>
    <row r="35" spans="1:6" ht="19.899999999999999" customHeight="1">
      <c r="A35" s="28" t="s">
        <v>162</v>
      </c>
      <c r="B35" s="15" t="s">
        <v>14</v>
      </c>
      <c r="C35" s="1"/>
      <c r="D35" s="1">
        <v>1</v>
      </c>
      <c r="E35" s="1">
        <f t="shared" si="0"/>
        <v>1</v>
      </c>
      <c r="F35" s="27"/>
    </row>
    <row r="36" spans="1:6" ht="19.899999999999999" customHeight="1">
      <c r="A36" s="28" t="s">
        <v>162</v>
      </c>
      <c r="B36" s="15" t="s">
        <v>12</v>
      </c>
      <c r="C36" s="1"/>
      <c r="D36" s="1">
        <v>1</v>
      </c>
      <c r="E36" s="1">
        <f t="shared" si="0"/>
        <v>1</v>
      </c>
      <c r="F36" s="27"/>
    </row>
    <row r="37" spans="1:6" ht="19.899999999999999" customHeight="1">
      <c r="A37" s="28" t="s">
        <v>162</v>
      </c>
      <c r="B37" s="15" t="s">
        <v>84</v>
      </c>
      <c r="C37" s="17"/>
      <c r="D37" s="1">
        <v>1</v>
      </c>
      <c r="E37" s="1">
        <f t="shared" si="0"/>
        <v>1</v>
      </c>
      <c r="F37" s="27"/>
    </row>
    <row r="38" spans="1:6" ht="19.899999999999999" customHeight="1">
      <c r="A38" s="28" t="s">
        <v>162</v>
      </c>
      <c r="B38" s="15" t="s">
        <v>85</v>
      </c>
      <c r="C38" s="1"/>
      <c r="D38" s="1">
        <v>1</v>
      </c>
      <c r="E38" s="1">
        <f t="shared" si="0"/>
        <v>1</v>
      </c>
      <c r="F38" s="27"/>
    </row>
    <row r="39" spans="1:6" ht="19.899999999999999" customHeight="1">
      <c r="A39" s="28" t="s">
        <v>162</v>
      </c>
      <c r="B39" s="15" t="s">
        <v>86</v>
      </c>
      <c r="C39" s="1"/>
      <c r="D39" s="1">
        <v>1</v>
      </c>
      <c r="E39" s="1">
        <f t="shared" si="0"/>
        <v>1</v>
      </c>
      <c r="F39" s="27"/>
    </row>
    <row r="40" spans="1:6" ht="19.899999999999999" customHeight="1">
      <c r="A40" s="28" t="s">
        <v>162</v>
      </c>
      <c r="B40" s="15" t="s">
        <v>87</v>
      </c>
      <c r="C40" s="17"/>
      <c r="D40" s="1">
        <v>1</v>
      </c>
      <c r="E40" s="1">
        <f t="shared" si="0"/>
        <v>1</v>
      </c>
      <c r="F40" s="27"/>
    </row>
    <row r="41" spans="1:6" ht="19.899999999999999" customHeight="1">
      <c r="A41" s="28" t="s">
        <v>162</v>
      </c>
      <c r="B41" s="15" t="s">
        <v>88</v>
      </c>
      <c r="C41" s="17"/>
      <c r="D41" s="1">
        <v>1</v>
      </c>
      <c r="E41" s="1">
        <f t="shared" si="0"/>
        <v>1</v>
      </c>
      <c r="F41" s="27"/>
    </row>
    <row r="42" spans="1:6" ht="19.899999999999999" customHeight="1">
      <c r="A42" s="26" t="s">
        <v>30</v>
      </c>
      <c r="B42" s="15" t="s">
        <v>138</v>
      </c>
      <c r="C42" s="1"/>
      <c r="D42" s="1">
        <v>1</v>
      </c>
      <c r="E42" s="1">
        <f t="shared" si="0"/>
        <v>1</v>
      </c>
      <c r="F42" s="27"/>
    </row>
    <row r="43" spans="1:6" ht="19.899999999999999" customHeight="1">
      <c r="A43" s="26" t="s">
        <v>30</v>
      </c>
      <c r="B43" s="15" t="s">
        <v>139</v>
      </c>
      <c r="C43" s="1"/>
      <c r="D43" s="1">
        <v>1</v>
      </c>
      <c r="E43" s="1">
        <f t="shared" si="0"/>
        <v>1</v>
      </c>
      <c r="F43" s="27"/>
    </row>
    <row r="44" spans="1:6" ht="19.899999999999999" customHeight="1">
      <c r="A44" s="26" t="s">
        <v>30</v>
      </c>
      <c r="B44" s="15" t="s">
        <v>140</v>
      </c>
      <c r="C44" s="17"/>
      <c r="D44" s="1">
        <v>1</v>
      </c>
      <c r="E44" s="1">
        <f t="shared" si="0"/>
        <v>1</v>
      </c>
      <c r="F44" s="27"/>
    </row>
    <row r="45" spans="1:6" ht="19.899999999999999" customHeight="1">
      <c r="A45" s="26" t="s">
        <v>0</v>
      </c>
      <c r="B45" s="15" t="s">
        <v>89</v>
      </c>
      <c r="C45" s="1"/>
      <c r="D45" s="1">
        <v>1</v>
      </c>
      <c r="E45" s="1">
        <f t="shared" si="0"/>
        <v>1</v>
      </c>
      <c r="F45" s="27"/>
    </row>
    <row r="46" spans="1:6" ht="19.899999999999999" customHeight="1">
      <c r="A46" s="26" t="s">
        <v>0</v>
      </c>
      <c r="B46" s="15" t="s">
        <v>1</v>
      </c>
      <c r="C46" s="1"/>
      <c r="D46" s="1">
        <v>1</v>
      </c>
      <c r="E46" s="1">
        <f t="shared" si="0"/>
        <v>1</v>
      </c>
      <c r="F46" s="27"/>
    </row>
    <row r="47" spans="1:6" ht="19.899999999999999" customHeight="1">
      <c r="A47" s="26" t="s">
        <v>0</v>
      </c>
      <c r="B47" s="15" t="s">
        <v>90</v>
      </c>
      <c r="C47" s="1"/>
      <c r="D47" s="1">
        <v>1</v>
      </c>
      <c r="E47" s="1">
        <f t="shared" si="0"/>
        <v>1</v>
      </c>
      <c r="F47" s="27"/>
    </row>
    <row r="48" spans="1:6" ht="19.899999999999999" customHeight="1">
      <c r="A48" s="26" t="s">
        <v>0</v>
      </c>
      <c r="B48" s="15" t="s">
        <v>91</v>
      </c>
      <c r="C48" s="1"/>
      <c r="D48" s="1">
        <v>1</v>
      </c>
      <c r="E48" s="1">
        <f t="shared" si="0"/>
        <v>1</v>
      </c>
      <c r="F48" s="27"/>
    </row>
    <row r="49" spans="1:6" ht="19.899999999999999" customHeight="1">
      <c r="A49" s="26" t="s">
        <v>2</v>
      </c>
      <c r="B49" s="15" t="s">
        <v>50</v>
      </c>
      <c r="C49" s="1"/>
      <c r="D49" s="1">
        <v>1</v>
      </c>
      <c r="E49" s="1">
        <f t="shared" si="0"/>
        <v>1</v>
      </c>
      <c r="F49" s="27"/>
    </row>
    <row r="50" spans="1:6" ht="19.899999999999999" customHeight="1">
      <c r="A50" s="26" t="s">
        <v>2</v>
      </c>
      <c r="B50" s="15" t="s">
        <v>51</v>
      </c>
      <c r="C50" s="1"/>
      <c r="D50" s="1">
        <v>1</v>
      </c>
      <c r="E50" s="1">
        <f t="shared" si="0"/>
        <v>1</v>
      </c>
      <c r="F50" s="27"/>
    </row>
    <row r="51" spans="1:6" ht="19.899999999999999" customHeight="1">
      <c r="A51" s="26" t="s">
        <v>106</v>
      </c>
      <c r="B51" s="15" t="s">
        <v>107</v>
      </c>
      <c r="C51" s="1"/>
      <c r="D51" s="1">
        <v>1</v>
      </c>
      <c r="E51" s="1">
        <f t="shared" si="0"/>
        <v>1</v>
      </c>
      <c r="F51" s="27"/>
    </row>
    <row r="52" spans="1:6" ht="19.899999999999999" customHeight="1">
      <c r="A52" s="26" t="s">
        <v>41</v>
      </c>
      <c r="B52" s="15" t="s">
        <v>41</v>
      </c>
      <c r="C52" s="17"/>
      <c r="D52" s="1">
        <v>1</v>
      </c>
      <c r="E52" s="1">
        <f t="shared" si="0"/>
        <v>1</v>
      </c>
      <c r="F52" s="27"/>
    </row>
    <row r="53" spans="1:6" ht="19.899999999999999" customHeight="1">
      <c r="A53" s="26" t="s">
        <v>41</v>
      </c>
      <c r="B53" s="15" t="s">
        <v>163</v>
      </c>
      <c r="C53" s="1"/>
      <c r="D53" s="1">
        <v>1</v>
      </c>
      <c r="E53" s="1">
        <f t="shared" si="0"/>
        <v>1</v>
      </c>
      <c r="F53" s="27"/>
    </row>
    <row r="54" spans="1:6" ht="19.899999999999999" customHeight="1">
      <c r="A54" s="26" t="s">
        <v>4</v>
      </c>
      <c r="B54" s="15" t="s">
        <v>5</v>
      </c>
      <c r="C54" s="1"/>
      <c r="D54" s="1">
        <v>1</v>
      </c>
      <c r="E54" s="1">
        <f t="shared" si="0"/>
        <v>1</v>
      </c>
      <c r="F54" s="27"/>
    </row>
    <row r="55" spans="1:6" ht="19.899999999999999" customHeight="1">
      <c r="A55" s="26" t="s">
        <v>4</v>
      </c>
      <c r="B55" s="15" t="s">
        <v>96</v>
      </c>
      <c r="C55" s="1"/>
      <c r="D55" s="1">
        <v>1</v>
      </c>
      <c r="E55" s="1">
        <f t="shared" si="0"/>
        <v>1</v>
      </c>
      <c r="F55" s="27"/>
    </row>
    <row r="56" spans="1:6" ht="19.899999999999999" customHeight="1">
      <c r="A56" s="26" t="s">
        <v>4</v>
      </c>
      <c r="B56" s="15" t="s">
        <v>97</v>
      </c>
      <c r="C56" s="1"/>
      <c r="D56" s="1">
        <v>1</v>
      </c>
      <c r="E56" s="1">
        <f t="shared" si="0"/>
        <v>1</v>
      </c>
      <c r="F56" s="27"/>
    </row>
    <row r="57" spans="1:6" ht="19.899999999999999" customHeight="1">
      <c r="A57" s="26" t="s">
        <v>4</v>
      </c>
      <c r="B57" s="15" t="s">
        <v>98</v>
      </c>
      <c r="C57" s="1"/>
      <c r="D57" s="1">
        <v>1</v>
      </c>
      <c r="E57" s="1">
        <f t="shared" si="0"/>
        <v>1</v>
      </c>
      <c r="F57" s="27"/>
    </row>
    <row r="58" spans="1:6" ht="19.899999999999999" customHeight="1">
      <c r="A58" s="26" t="s">
        <v>79</v>
      </c>
      <c r="B58" s="15" t="s">
        <v>80</v>
      </c>
      <c r="C58" s="1"/>
      <c r="D58" s="1">
        <v>1</v>
      </c>
      <c r="E58" s="1">
        <f t="shared" si="0"/>
        <v>1</v>
      </c>
      <c r="F58" s="27"/>
    </row>
    <row r="59" spans="1:6" ht="19.899999999999999" customHeight="1">
      <c r="A59" s="26" t="s">
        <v>79</v>
      </c>
      <c r="B59" s="15" t="s">
        <v>81</v>
      </c>
      <c r="C59" s="17"/>
      <c r="D59" s="1">
        <v>1</v>
      </c>
      <c r="E59" s="1">
        <f t="shared" si="0"/>
        <v>1</v>
      </c>
      <c r="F59" s="27"/>
    </row>
    <row r="60" spans="1:6" ht="19.899999999999999" customHeight="1">
      <c r="A60" s="26" t="s">
        <v>20</v>
      </c>
      <c r="B60" s="15" t="s">
        <v>21</v>
      </c>
      <c r="C60" s="1">
        <v>1</v>
      </c>
      <c r="D60" s="1"/>
      <c r="E60" s="1">
        <f t="shared" si="0"/>
        <v>1</v>
      </c>
      <c r="F60" s="27"/>
    </row>
    <row r="61" spans="1:6" ht="19.899999999999999" customHeight="1">
      <c r="A61" s="26" t="s">
        <v>20</v>
      </c>
      <c r="B61" s="15" t="s">
        <v>129</v>
      </c>
      <c r="C61" s="1"/>
      <c r="D61" s="1">
        <v>1</v>
      </c>
      <c r="E61" s="1">
        <f t="shared" si="0"/>
        <v>1</v>
      </c>
      <c r="F61" s="27"/>
    </row>
    <row r="62" spans="1:6" ht="19.899999999999999" customHeight="1">
      <c r="A62" s="26" t="s">
        <v>20</v>
      </c>
      <c r="B62" s="15" t="s">
        <v>130</v>
      </c>
      <c r="C62" s="1"/>
      <c r="D62" s="1">
        <v>1</v>
      </c>
      <c r="E62" s="1">
        <f t="shared" si="0"/>
        <v>1</v>
      </c>
      <c r="F62" s="27"/>
    </row>
    <row r="63" spans="1:6" ht="19.899999999999999" customHeight="1">
      <c r="A63" s="26" t="s">
        <v>6</v>
      </c>
      <c r="B63" s="15" t="s">
        <v>6</v>
      </c>
      <c r="C63" s="1"/>
      <c r="D63" s="1">
        <v>1</v>
      </c>
      <c r="E63" s="1">
        <f t="shared" si="0"/>
        <v>1</v>
      </c>
      <c r="F63" s="27"/>
    </row>
    <row r="64" spans="1:6" ht="19.899999999999999" customHeight="1">
      <c r="A64" s="26" t="s">
        <v>6</v>
      </c>
      <c r="B64" s="15" t="s">
        <v>141</v>
      </c>
      <c r="C64" s="1"/>
      <c r="D64" s="1">
        <v>1</v>
      </c>
      <c r="E64" s="1">
        <f t="shared" si="0"/>
        <v>1</v>
      </c>
      <c r="F64" s="27"/>
    </row>
    <row r="65" spans="1:6" ht="19.899999999999999" customHeight="1">
      <c r="A65" s="26" t="s">
        <v>6</v>
      </c>
      <c r="B65" s="15" t="s">
        <v>142</v>
      </c>
      <c r="C65" s="17"/>
      <c r="D65" s="1">
        <v>1</v>
      </c>
      <c r="E65" s="1">
        <f t="shared" si="0"/>
        <v>1</v>
      </c>
      <c r="F65" s="27"/>
    </row>
    <row r="66" spans="1:6" ht="19.899999999999999" customHeight="1">
      <c r="A66" s="26" t="s">
        <v>44</v>
      </c>
      <c r="B66" s="15" t="s">
        <v>45</v>
      </c>
      <c r="C66" s="17"/>
      <c r="D66" s="1">
        <v>1</v>
      </c>
      <c r="E66" s="1">
        <f t="shared" si="0"/>
        <v>1</v>
      </c>
      <c r="F66" s="27"/>
    </row>
    <row r="67" spans="1:6" ht="19.899999999999999" customHeight="1">
      <c r="A67" s="26" t="s">
        <v>44</v>
      </c>
      <c r="B67" s="15" t="s">
        <v>131</v>
      </c>
      <c r="C67" s="1"/>
      <c r="D67" s="1">
        <v>1</v>
      </c>
      <c r="E67" s="1">
        <f t="shared" si="0"/>
        <v>1</v>
      </c>
      <c r="F67" s="27"/>
    </row>
    <row r="68" spans="1:6" ht="19.899999999999999" customHeight="1">
      <c r="A68" s="26" t="s">
        <v>44</v>
      </c>
      <c r="B68" s="15" t="s">
        <v>132</v>
      </c>
      <c r="C68" s="1"/>
      <c r="D68" s="1">
        <v>1</v>
      </c>
      <c r="E68" s="1">
        <f t="shared" si="0"/>
        <v>1</v>
      </c>
      <c r="F68" s="27"/>
    </row>
    <row r="69" spans="1:6" ht="19.899999999999999" customHeight="1">
      <c r="A69" s="26" t="s">
        <v>44</v>
      </c>
      <c r="B69" s="15" t="s">
        <v>133</v>
      </c>
      <c r="C69" s="17"/>
      <c r="D69" s="1">
        <v>1</v>
      </c>
      <c r="E69" s="1">
        <f t="shared" si="0"/>
        <v>1</v>
      </c>
      <c r="F69" s="27"/>
    </row>
    <row r="70" spans="1:6" ht="19.899999999999999" customHeight="1">
      <c r="A70" s="26" t="s">
        <v>44</v>
      </c>
      <c r="B70" s="15" t="s">
        <v>134</v>
      </c>
      <c r="C70" s="1"/>
      <c r="D70" s="1">
        <v>1</v>
      </c>
      <c r="E70" s="1">
        <f t="shared" si="0"/>
        <v>1</v>
      </c>
      <c r="F70" s="27"/>
    </row>
    <row r="71" spans="1:6" ht="19.899999999999999" customHeight="1">
      <c r="A71" s="26" t="s">
        <v>164</v>
      </c>
      <c r="B71" s="4" t="s">
        <v>60</v>
      </c>
      <c r="C71" s="1"/>
      <c r="D71" s="1">
        <v>1</v>
      </c>
      <c r="E71" s="1">
        <f t="shared" si="0"/>
        <v>1</v>
      </c>
      <c r="F71" s="27"/>
    </row>
    <row r="72" spans="1:6" ht="19.899999999999999" customHeight="1">
      <c r="A72" s="26" t="s">
        <v>164</v>
      </c>
      <c r="B72" s="4" t="s">
        <v>61</v>
      </c>
      <c r="C72" s="1"/>
      <c r="D72" s="1">
        <v>1</v>
      </c>
      <c r="E72" s="1">
        <f t="shared" ref="E72:E110" si="1">C72+D72</f>
        <v>1</v>
      </c>
      <c r="F72" s="27"/>
    </row>
    <row r="73" spans="1:6" ht="19.899999999999999" customHeight="1">
      <c r="A73" s="26" t="s">
        <v>164</v>
      </c>
      <c r="B73" s="4" t="s">
        <v>62</v>
      </c>
      <c r="C73" s="1"/>
      <c r="D73" s="1">
        <v>1</v>
      </c>
      <c r="E73" s="1">
        <f t="shared" si="1"/>
        <v>1</v>
      </c>
      <c r="F73" s="27"/>
    </row>
    <row r="74" spans="1:6" ht="19.899999999999999" customHeight="1">
      <c r="A74" s="26" t="s">
        <v>114</v>
      </c>
      <c r="B74" s="15" t="s">
        <v>114</v>
      </c>
      <c r="C74" s="1"/>
      <c r="D74" s="1">
        <v>1</v>
      </c>
      <c r="E74" s="1">
        <f t="shared" si="1"/>
        <v>1</v>
      </c>
      <c r="F74" s="27"/>
    </row>
    <row r="75" spans="1:6" ht="19.899999999999999" customHeight="1">
      <c r="A75" s="26" t="s">
        <v>114</v>
      </c>
      <c r="B75" s="15" t="s">
        <v>115</v>
      </c>
      <c r="C75" s="1"/>
      <c r="D75" s="1">
        <v>1</v>
      </c>
      <c r="E75" s="1">
        <f t="shared" si="1"/>
        <v>1</v>
      </c>
      <c r="F75" s="27"/>
    </row>
    <row r="76" spans="1:6" ht="19.899999999999999" customHeight="1">
      <c r="A76" s="26" t="s">
        <v>114</v>
      </c>
      <c r="B76" s="15" t="s">
        <v>116</v>
      </c>
      <c r="C76" s="17"/>
      <c r="D76" s="1">
        <v>1</v>
      </c>
      <c r="E76" s="1">
        <f t="shared" si="1"/>
        <v>1</v>
      </c>
      <c r="F76" s="27"/>
    </row>
    <row r="77" spans="1:6" ht="19.899999999999999" customHeight="1">
      <c r="A77" s="26" t="s">
        <v>114</v>
      </c>
      <c r="B77" s="15" t="s">
        <v>117</v>
      </c>
      <c r="C77" s="1"/>
      <c r="D77" s="1">
        <v>1</v>
      </c>
      <c r="E77" s="1">
        <f t="shared" si="1"/>
        <v>1</v>
      </c>
      <c r="F77" s="27"/>
    </row>
    <row r="78" spans="1:6" ht="19.899999999999999" customHeight="1">
      <c r="A78" s="26" t="s">
        <v>114</v>
      </c>
      <c r="B78" s="15" t="s">
        <v>118</v>
      </c>
      <c r="C78" s="1"/>
      <c r="D78" s="1">
        <v>1</v>
      </c>
      <c r="E78" s="1">
        <f t="shared" si="1"/>
        <v>1</v>
      </c>
      <c r="F78" s="27"/>
    </row>
    <row r="79" spans="1:6" ht="19.899999999999999" customHeight="1">
      <c r="A79" s="26" t="s">
        <v>114</v>
      </c>
      <c r="B79" s="15" t="s">
        <v>119</v>
      </c>
      <c r="C79" s="17"/>
      <c r="D79" s="1">
        <v>1</v>
      </c>
      <c r="E79" s="1">
        <f t="shared" si="1"/>
        <v>1</v>
      </c>
      <c r="F79" s="27"/>
    </row>
    <row r="80" spans="1:6" ht="19.899999999999999" customHeight="1">
      <c r="A80" s="26" t="s">
        <v>114</v>
      </c>
      <c r="B80" s="15" t="s">
        <v>120</v>
      </c>
      <c r="C80" s="17"/>
      <c r="D80" s="1">
        <v>1</v>
      </c>
      <c r="E80" s="1">
        <f t="shared" si="1"/>
        <v>1</v>
      </c>
      <c r="F80" s="27"/>
    </row>
    <row r="81" spans="1:6" ht="19.899999999999999" customHeight="1">
      <c r="A81" s="26" t="s">
        <v>114</v>
      </c>
      <c r="B81" s="15" t="s">
        <v>121</v>
      </c>
      <c r="C81" s="1"/>
      <c r="D81" s="1">
        <v>1</v>
      </c>
      <c r="E81" s="1">
        <f t="shared" si="1"/>
        <v>1</v>
      </c>
      <c r="F81" s="27"/>
    </row>
    <row r="82" spans="1:6" ht="19.899999999999999" customHeight="1">
      <c r="A82" s="26" t="s">
        <v>114</v>
      </c>
      <c r="B82" s="15" t="s">
        <v>122</v>
      </c>
      <c r="C82" s="17"/>
      <c r="D82" s="1">
        <v>1</v>
      </c>
      <c r="E82" s="1">
        <f t="shared" si="1"/>
        <v>1</v>
      </c>
      <c r="F82" s="27"/>
    </row>
    <row r="83" spans="1:6" ht="19.899999999999999" customHeight="1">
      <c r="A83" s="26" t="s">
        <v>114</v>
      </c>
      <c r="B83" s="15" t="s">
        <v>123</v>
      </c>
      <c r="C83" s="17"/>
      <c r="D83" s="1">
        <v>1</v>
      </c>
      <c r="E83" s="1">
        <f t="shared" si="1"/>
        <v>1</v>
      </c>
      <c r="F83" s="27"/>
    </row>
    <row r="84" spans="1:6" ht="19.899999999999999" customHeight="1">
      <c r="A84" s="26" t="s">
        <v>114</v>
      </c>
      <c r="B84" s="15" t="s">
        <v>124</v>
      </c>
      <c r="C84" s="17"/>
      <c r="D84" s="1">
        <v>1</v>
      </c>
      <c r="E84" s="1">
        <f t="shared" si="1"/>
        <v>1</v>
      </c>
      <c r="F84" s="27"/>
    </row>
    <row r="85" spans="1:6" ht="19.899999999999999" customHeight="1">
      <c r="A85" s="26" t="s">
        <v>114</v>
      </c>
      <c r="B85" s="15" t="s">
        <v>125</v>
      </c>
      <c r="C85" s="17"/>
      <c r="D85" s="1">
        <v>1</v>
      </c>
      <c r="E85" s="1">
        <f t="shared" si="1"/>
        <v>1</v>
      </c>
      <c r="F85" s="27"/>
    </row>
    <row r="86" spans="1:6" ht="19.899999999999999" customHeight="1">
      <c r="A86" s="26" t="s">
        <v>135</v>
      </c>
      <c r="B86" s="15" t="s">
        <v>136</v>
      </c>
      <c r="C86" s="1"/>
      <c r="D86" s="1">
        <v>1</v>
      </c>
      <c r="E86" s="1">
        <f t="shared" si="1"/>
        <v>1</v>
      </c>
      <c r="F86" s="27"/>
    </row>
    <row r="87" spans="1:6" ht="19.899999999999999" customHeight="1">
      <c r="A87" s="26" t="s">
        <v>135</v>
      </c>
      <c r="B87" s="15" t="s">
        <v>137</v>
      </c>
      <c r="C87" s="1"/>
      <c r="D87" s="1">
        <v>1</v>
      </c>
      <c r="E87" s="1">
        <f t="shared" si="1"/>
        <v>1</v>
      </c>
      <c r="F87" s="27"/>
    </row>
    <row r="88" spans="1:6" ht="19.899999999999999" customHeight="1">
      <c r="A88" s="26" t="s">
        <v>126</v>
      </c>
      <c r="B88" s="15" t="s">
        <v>127</v>
      </c>
      <c r="C88" s="1"/>
      <c r="D88" s="1">
        <v>1</v>
      </c>
      <c r="E88" s="1">
        <f t="shared" si="1"/>
        <v>1</v>
      </c>
      <c r="F88" s="27"/>
    </row>
    <row r="89" spans="1:6" ht="19.899999999999999" customHeight="1">
      <c r="A89" s="26" t="s">
        <v>126</v>
      </c>
      <c r="B89" s="15" t="s">
        <v>128</v>
      </c>
      <c r="C89" s="1"/>
      <c r="D89" s="1">
        <v>1</v>
      </c>
      <c r="E89" s="1">
        <f t="shared" si="1"/>
        <v>1</v>
      </c>
      <c r="F89" s="27"/>
    </row>
    <row r="90" spans="1:6" ht="19.899999999999999" customHeight="1">
      <c r="A90" s="26" t="s">
        <v>63</v>
      </c>
      <c r="B90" s="15" t="s">
        <v>64</v>
      </c>
      <c r="C90" s="1"/>
      <c r="D90" s="1">
        <v>1</v>
      </c>
      <c r="E90" s="1">
        <f t="shared" si="1"/>
        <v>1</v>
      </c>
      <c r="F90" s="27"/>
    </row>
    <row r="91" spans="1:6" ht="19.899999999999999" customHeight="1">
      <c r="A91" s="26" t="s">
        <v>63</v>
      </c>
      <c r="B91" s="15" t="s">
        <v>65</v>
      </c>
      <c r="C91" s="17"/>
      <c r="D91" s="1">
        <v>1</v>
      </c>
      <c r="E91" s="1">
        <f t="shared" si="1"/>
        <v>1</v>
      </c>
      <c r="F91" s="27"/>
    </row>
    <row r="92" spans="1:6" ht="19.899999999999999" customHeight="1">
      <c r="A92" s="26" t="s">
        <v>63</v>
      </c>
      <c r="B92" s="15" t="s">
        <v>66</v>
      </c>
      <c r="C92" s="1"/>
      <c r="D92" s="1">
        <v>1</v>
      </c>
      <c r="E92" s="1">
        <f t="shared" si="1"/>
        <v>1</v>
      </c>
      <c r="F92" s="27"/>
    </row>
    <row r="93" spans="1:6" ht="19.899999999999999" customHeight="1">
      <c r="A93" s="26" t="s">
        <v>36</v>
      </c>
      <c r="B93" s="15" t="s">
        <v>38</v>
      </c>
      <c r="C93" s="17"/>
      <c r="D93" s="1">
        <v>1</v>
      </c>
      <c r="E93" s="1">
        <f t="shared" si="1"/>
        <v>1</v>
      </c>
      <c r="F93" s="27"/>
    </row>
    <row r="94" spans="1:6" ht="19.5" customHeight="1">
      <c r="A94" s="26" t="s">
        <v>36</v>
      </c>
      <c r="B94" s="29" t="s">
        <v>52</v>
      </c>
      <c r="C94" s="1"/>
      <c r="D94" s="1">
        <v>1</v>
      </c>
      <c r="E94" s="1">
        <f t="shared" si="1"/>
        <v>1</v>
      </c>
      <c r="F94" s="27"/>
    </row>
    <row r="95" spans="1:6" ht="19.899999999999999" customHeight="1">
      <c r="A95" s="26" t="s">
        <v>36</v>
      </c>
      <c r="B95" s="29" t="s">
        <v>53</v>
      </c>
      <c r="C95" s="17"/>
      <c r="D95" s="1">
        <v>1</v>
      </c>
      <c r="E95" s="1">
        <f t="shared" si="1"/>
        <v>1</v>
      </c>
      <c r="F95" s="27"/>
    </row>
    <row r="96" spans="1:6" ht="19.899999999999999" customHeight="1">
      <c r="A96" s="26" t="s">
        <v>36</v>
      </c>
      <c r="B96" s="29" t="s">
        <v>54</v>
      </c>
      <c r="C96" s="1"/>
      <c r="D96" s="1">
        <v>1</v>
      </c>
      <c r="E96" s="1">
        <f t="shared" si="1"/>
        <v>1</v>
      </c>
      <c r="F96" s="27"/>
    </row>
    <row r="97" spans="1:6" ht="19.899999999999999" customHeight="1">
      <c r="A97" s="26" t="s">
        <v>36</v>
      </c>
      <c r="B97" s="29" t="s">
        <v>55</v>
      </c>
      <c r="C97" s="1"/>
      <c r="D97" s="1">
        <v>1</v>
      </c>
      <c r="E97" s="1">
        <f t="shared" si="1"/>
        <v>1</v>
      </c>
      <c r="F97" s="27"/>
    </row>
    <row r="98" spans="1:6" ht="19.899999999999999" customHeight="1">
      <c r="A98" s="26" t="s">
        <v>36</v>
      </c>
      <c r="B98" s="29" t="s">
        <v>56</v>
      </c>
      <c r="C98" s="17"/>
      <c r="D98" s="1">
        <v>1</v>
      </c>
      <c r="E98" s="1">
        <f t="shared" si="1"/>
        <v>1</v>
      </c>
      <c r="F98" s="27"/>
    </row>
    <row r="99" spans="1:6" ht="19.899999999999999" customHeight="1">
      <c r="A99" s="26" t="s">
        <v>36</v>
      </c>
      <c r="B99" s="29" t="s">
        <v>57</v>
      </c>
      <c r="C99" s="17"/>
      <c r="D99" s="1">
        <v>1</v>
      </c>
      <c r="E99" s="1">
        <f t="shared" si="1"/>
        <v>1</v>
      </c>
      <c r="F99" s="27"/>
    </row>
    <row r="100" spans="1:6" ht="19.899999999999999" customHeight="1">
      <c r="A100" s="26" t="s">
        <v>36</v>
      </c>
      <c r="B100" s="29" t="s">
        <v>58</v>
      </c>
      <c r="C100" s="1"/>
      <c r="D100" s="1">
        <v>1</v>
      </c>
      <c r="E100" s="1">
        <f t="shared" si="1"/>
        <v>1</v>
      </c>
      <c r="F100" s="27"/>
    </row>
    <row r="101" spans="1:6" ht="19.899999999999999" customHeight="1">
      <c r="A101" s="26" t="s">
        <v>36</v>
      </c>
      <c r="B101" s="29" t="s">
        <v>59</v>
      </c>
      <c r="C101" s="17"/>
      <c r="D101" s="1">
        <v>1</v>
      </c>
      <c r="E101" s="1">
        <f t="shared" si="1"/>
        <v>1</v>
      </c>
      <c r="F101" s="27"/>
    </row>
    <row r="102" spans="1:6" ht="19.899999999999999" customHeight="1">
      <c r="A102" s="26" t="s">
        <v>36</v>
      </c>
      <c r="B102" s="30" t="s">
        <v>37</v>
      </c>
      <c r="C102" s="17"/>
      <c r="D102" s="1">
        <v>1</v>
      </c>
      <c r="E102" s="1">
        <f t="shared" si="1"/>
        <v>1</v>
      </c>
      <c r="F102" s="27"/>
    </row>
    <row r="103" spans="1:6" ht="19.899999999999999" customHeight="1">
      <c r="A103" s="26" t="s">
        <v>104</v>
      </c>
      <c r="B103" s="15" t="s">
        <v>104</v>
      </c>
      <c r="C103" s="1"/>
      <c r="D103" s="1">
        <v>1</v>
      </c>
      <c r="E103" s="1">
        <f t="shared" si="1"/>
        <v>1</v>
      </c>
      <c r="F103" s="27"/>
    </row>
    <row r="104" spans="1:6" ht="19.899999999999999" customHeight="1">
      <c r="A104" s="26" t="s">
        <v>104</v>
      </c>
      <c r="B104" s="15" t="s">
        <v>168</v>
      </c>
      <c r="C104" s="17"/>
      <c r="D104" s="1">
        <v>1</v>
      </c>
      <c r="E104" s="1">
        <f t="shared" si="1"/>
        <v>1</v>
      </c>
      <c r="F104" s="27"/>
    </row>
    <row r="105" spans="1:6" ht="19.899999999999999" customHeight="1">
      <c r="A105" s="26" t="s">
        <v>104</v>
      </c>
      <c r="B105" s="15" t="s">
        <v>169</v>
      </c>
      <c r="C105" s="1"/>
      <c r="D105" s="1">
        <v>1</v>
      </c>
      <c r="E105" s="1">
        <f t="shared" si="1"/>
        <v>1</v>
      </c>
      <c r="F105" s="27"/>
    </row>
    <row r="106" spans="1:6" ht="19.899999999999999" customHeight="1">
      <c r="A106" s="26" t="s">
        <v>104</v>
      </c>
      <c r="B106" s="15" t="s">
        <v>105</v>
      </c>
      <c r="C106" s="1"/>
      <c r="D106" s="1">
        <v>1</v>
      </c>
      <c r="E106" s="1">
        <f t="shared" si="1"/>
        <v>1</v>
      </c>
      <c r="F106" s="27"/>
    </row>
    <row r="107" spans="1:6" ht="19.899999999999999" customHeight="1">
      <c r="A107" s="28" t="s">
        <v>23</v>
      </c>
      <c r="B107" s="4" t="s">
        <v>23</v>
      </c>
      <c r="C107" s="1"/>
      <c r="D107" s="1">
        <v>1</v>
      </c>
      <c r="E107" s="1">
        <f t="shared" si="1"/>
        <v>1</v>
      </c>
      <c r="F107" s="27"/>
    </row>
    <row r="108" spans="1:6" ht="19.899999999999999" customHeight="1">
      <c r="A108" s="28" t="s">
        <v>23</v>
      </c>
      <c r="B108" s="15" t="s">
        <v>73</v>
      </c>
      <c r="C108" s="1"/>
      <c r="D108" s="1">
        <v>1</v>
      </c>
      <c r="E108" s="1">
        <f t="shared" si="1"/>
        <v>1</v>
      </c>
      <c r="F108" s="27"/>
    </row>
    <row r="109" spans="1:6" ht="19.899999999999999" customHeight="1">
      <c r="A109" s="28" t="s">
        <v>23</v>
      </c>
      <c r="B109" s="15" t="s">
        <v>74</v>
      </c>
      <c r="C109" s="17"/>
      <c r="D109" s="1">
        <v>1</v>
      </c>
      <c r="E109" s="1">
        <f t="shared" si="1"/>
        <v>1</v>
      </c>
      <c r="F109" s="27"/>
    </row>
    <row r="110" spans="1:6" ht="19.899999999999999" customHeight="1">
      <c r="A110" s="28" t="s">
        <v>23</v>
      </c>
      <c r="B110" s="15" t="s">
        <v>75</v>
      </c>
      <c r="C110" s="1"/>
      <c r="D110" s="1">
        <v>1</v>
      </c>
      <c r="E110" s="1">
        <f t="shared" si="1"/>
        <v>1</v>
      </c>
      <c r="F110" s="27"/>
    </row>
    <row r="111" spans="1:6" ht="19.899999999999999" customHeight="1" thickBot="1">
      <c r="A111" s="23" t="s">
        <v>165</v>
      </c>
      <c r="B111" s="31"/>
      <c r="C111" s="32">
        <f>SUM(C5:C110)</f>
        <v>1</v>
      </c>
      <c r="D111" s="32">
        <f>SUM(D5:D110)</f>
        <v>105</v>
      </c>
      <c r="E111" s="32">
        <f>C111+D111</f>
        <v>106</v>
      </c>
      <c r="F111" s="33"/>
    </row>
  </sheetData>
  <sortState ref="A5:G117">
    <sortCondition ref="A5:A117" customList="인천,서인천,인천계양,남인천,인천남동,의정부,부평,수원,동수원,서수원,군포,안양,성남,성남분당,부천,안산,고양일산,고양덕양,시흥,광명,용인수지,용인,남양주,평택,화성,파주,김포,이천,안성,포천,경기광주,구리,강화,가평,양평,여주,동두천,연천,백령,오산,하남"/>
  </sortState>
  <mergeCells count="1">
    <mergeCell ref="A2:F2"/>
  </mergeCells>
  <phoneticPr fontId="2" type="noConversion"/>
  <pageMargins left="0.55118110236220474" right="0.59055118110236227" top="0.74803149606299213" bottom="0.74803149606299213" header="0.31496062992125984" footer="0.31496062992125984"/>
  <pageSetup paperSize="9" scale="9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B13" sqref="B13"/>
    </sheetView>
  </sheetViews>
  <sheetFormatPr defaultRowHeight="16.5"/>
  <cols>
    <col min="1" max="2" width="18.125" customWidth="1"/>
    <col min="3" max="6" width="11.375" customWidth="1"/>
  </cols>
  <sheetData>
    <row r="1" spans="1:6" ht="27" customHeight="1"/>
    <row r="2" spans="1:6" ht="40.5" customHeight="1">
      <c r="A2" s="38" t="s">
        <v>172</v>
      </c>
      <c r="B2" s="38"/>
      <c r="C2" s="38"/>
      <c r="D2" s="38"/>
      <c r="E2" s="38"/>
      <c r="F2" s="38"/>
    </row>
    <row r="3" spans="1:6" ht="27" customHeight="1" thickBot="1">
      <c r="A3" s="5"/>
      <c r="B3" s="6"/>
      <c r="C3" s="6"/>
      <c r="D3" s="6"/>
      <c r="E3" s="6"/>
      <c r="F3" s="7" t="s">
        <v>146</v>
      </c>
    </row>
    <row r="4" spans="1:6" ht="21.75" customHeight="1">
      <c r="A4" s="8" t="s">
        <v>149</v>
      </c>
      <c r="B4" s="9" t="s">
        <v>150</v>
      </c>
      <c r="C4" s="9" t="s">
        <v>151</v>
      </c>
      <c r="D4" s="9" t="s">
        <v>152</v>
      </c>
      <c r="E4" s="9" t="s">
        <v>153</v>
      </c>
      <c r="F4" s="10" t="s">
        <v>166</v>
      </c>
    </row>
    <row r="5" spans="1:6" ht="21.75" customHeight="1">
      <c r="A5" s="26" t="s">
        <v>20</v>
      </c>
      <c r="B5" s="17" t="s">
        <v>22</v>
      </c>
      <c r="C5" s="17"/>
      <c r="D5" s="17">
        <v>1</v>
      </c>
      <c r="E5" s="17">
        <f>C5+D5</f>
        <v>1</v>
      </c>
      <c r="F5" s="13"/>
    </row>
    <row r="6" spans="1:6" ht="21.75" customHeight="1">
      <c r="A6" s="34" t="s">
        <v>36</v>
      </c>
      <c r="B6" s="35" t="s">
        <v>39</v>
      </c>
      <c r="C6" s="17">
        <v>1</v>
      </c>
      <c r="D6" s="18"/>
      <c r="E6" s="17">
        <f t="shared" ref="E6:E8" si="0">C6+D6</f>
        <v>1</v>
      </c>
      <c r="F6" s="13"/>
    </row>
    <row r="7" spans="1:6" ht="21.75" customHeight="1">
      <c r="A7" s="26" t="s">
        <v>25</v>
      </c>
      <c r="B7" s="17" t="s">
        <v>26</v>
      </c>
      <c r="C7" s="17">
        <v>1</v>
      </c>
      <c r="D7" s="17"/>
      <c r="E7" s="17">
        <f t="shared" si="0"/>
        <v>1</v>
      </c>
      <c r="F7" s="13"/>
    </row>
    <row r="8" spans="1:6" ht="21.75" customHeight="1">
      <c r="A8" s="26" t="s">
        <v>23</v>
      </c>
      <c r="B8" s="17" t="s">
        <v>24</v>
      </c>
      <c r="C8" s="17">
        <v>1</v>
      </c>
      <c r="D8" s="17"/>
      <c r="E8" s="17">
        <f t="shared" si="0"/>
        <v>1</v>
      </c>
      <c r="F8" s="13"/>
    </row>
    <row r="9" spans="1:6" ht="21.75" customHeight="1" thickBot="1">
      <c r="A9" s="23" t="s">
        <v>167</v>
      </c>
      <c r="B9" s="24"/>
      <c r="C9" s="24">
        <f>SUM(C5:C8)</f>
        <v>3</v>
      </c>
      <c r="D9" s="24">
        <f>SUM(D5:D8)</f>
        <v>1</v>
      </c>
      <c r="E9" s="24">
        <f>C9+D9</f>
        <v>4</v>
      </c>
      <c r="F9" s="33"/>
    </row>
  </sheetData>
  <sortState ref="A5:G21">
    <sortCondition ref="A5:A21" customList="인천,서인천,인천계양,남인천,인천남동,의정부,부평,수원,동수원,서수원,군포,안양,성남,성남분당,부천,안산,고양일산,고양덕양,시흥,광명,용인수지,용인,남양주,평택,화성,파주,김포,이천,안성,포천,경기광주,구리,강화,가평,양평,여주,동두천,연천,백령,오산,하남"/>
  </sortState>
  <mergeCells count="1">
    <mergeCell ref="A2:F2"/>
  </mergeCells>
  <phoneticPr fontId="2" type="noConversion"/>
  <pageMargins left="0.55118110236220474" right="0.59055118110236227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자동수표발행기</vt:lpstr>
      <vt:lpstr>위조증서감별기</vt:lpstr>
      <vt:lpstr>지폐소속결속기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경인지방우정청</dc:creator>
  <cp:lastModifiedBy>user</cp:lastModifiedBy>
  <cp:lastPrinted>2015-11-23T06:45:41Z</cp:lastPrinted>
  <dcterms:created xsi:type="dcterms:W3CDTF">2014-10-31T04:58:35Z</dcterms:created>
  <dcterms:modified xsi:type="dcterms:W3CDTF">2015-11-23T06:46:57Z</dcterms:modified>
</cp:coreProperties>
</file>