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세부지출내역서'!$A$4:$G$186</definedName>
  </definedNames>
  <calcPr calcId="125725"/>
</workbook>
</file>

<file path=xl/calcChain.xml><?xml version="1.0" encoding="utf-8"?>
<calcChain xmlns="http://schemas.openxmlformats.org/spreadsheetml/2006/main">
  <c r="G186" i="2"/>
  <c r="G180"/>
  <c r="G165"/>
  <c r="G161"/>
  <c r="G158"/>
  <c r="G122"/>
  <c r="G96"/>
  <c r="G77"/>
  <c r="F10" i="1"/>
  <c r="F15" s="1"/>
  <c r="G187" i="2" l="1"/>
</calcChain>
</file>

<file path=xl/sharedStrings.xml><?xml version="1.0" encoding="utf-8"?>
<sst xmlns="http://schemas.openxmlformats.org/spreadsheetml/2006/main" count="1469" uniqueCount="191">
  <si>
    <t>kg</t>
  </si>
  <si>
    <t>입고량</t>
  </si>
  <si>
    <t>박선희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</si>
  <si>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</si>
  <si>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</si>
  <si>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</si>
  <si>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</si>
  <si>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</si>
  <si>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</si>
  <si>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</si>
  <si>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</si>
  <si>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백세</t>
  </si>
  <si>
    <t>황대식</t>
  </si>
  <si>
    <t>마늘/깐(국산)y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</si>
  <si>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</si>
  <si>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</si>
  <si>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</si>
  <si>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</si>
  <si>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</si>
  <si>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</si>
  <si>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</si>
  <si>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</si>
  <si>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</si>
  <si>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</si>
  <si>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</si>
  <si>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</si>
  <si>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</si>
  <si>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</si>
  <si>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</si>
  <si>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</si>
  <si>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</si>
  <si>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</si>
  <si>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</si>
  <si>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</si>
  <si>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</si>
  <si>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</si>
  <si>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</si>
  <si>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</si>
  <si>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</si>
  <si>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</si>
  <si>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</si>
  <si>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</si>
  <si>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</si>
  <si>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</si>
  <si>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포기김치</t>
  </si>
  <si>
    <t>311779-02-150538</t>
  </si>
  <si>
    <t>312363-02-210003</t>
  </si>
  <si>
    <t>013805-02-150252</t>
  </si>
  <si>
    <t>665-013752-04-017</t>
  </si>
  <si>
    <t>311100-02-026512</t>
  </si>
  <si>
    <t>312629-02-149767</t>
  </si>
  <si>
    <t>식재료 세부지출 내역서</t>
  </si>
  <si>
    <t>양배추/깐y</t>
  </si>
  <si>
    <t>버섯/새송이y</t>
  </si>
  <si>
    <t>배추/통</t>
  </si>
  <si>
    <t>(주)부강유통 요약</t>
  </si>
  <si>
    <t>(주)비젼푸드 요약</t>
  </si>
  <si>
    <t>(주)서울식품 요약</t>
  </si>
  <si>
    <t>DK푸드 요약</t>
  </si>
  <si>
    <t>백세 요약</t>
  </si>
  <si>
    <t>황토식품 요약</t>
  </si>
  <si>
    <t>총합계</t>
  </si>
  <si>
    <t>버섯/표고/생y</t>
  </si>
  <si>
    <t>참기름y</t>
  </si>
  <si>
    <t>부추(재래종)y</t>
  </si>
  <si>
    <t>오이/취청y</t>
  </si>
  <si>
    <t>토마토y</t>
  </si>
  <si>
    <t>버섯/느타리y</t>
  </si>
  <si>
    <t>버섯/팽이y</t>
  </si>
  <si>
    <t>하이미트축산물</t>
  </si>
  <si>
    <t>김금동</t>
  </si>
  <si>
    <t>310078-02-386771</t>
  </si>
  <si>
    <t>계산서</t>
    <phoneticPr fontId="8" type="noConversion"/>
  </si>
  <si>
    <t>쪽파/깐y</t>
  </si>
  <si>
    <t>맛있는우유y</t>
  </si>
  <si>
    <t>사과/홍로</t>
  </si>
  <si>
    <t>배추/알배기y</t>
  </si>
  <si>
    <t>생강(흙)y</t>
  </si>
  <si>
    <t>호두/건/깐y</t>
  </si>
  <si>
    <t>청고추/아삭이y</t>
  </si>
  <si>
    <t>배추얼갈이y</t>
  </si>
  <si>
    <t>수입소양지(국거리)y</t>
  </si>
  <si>
    <t>순두부/국산포장/1kg</t>
  </si>
  <si>
    <t>하이미트축산물 요약</t>
  </si>
  <si>
    <t>세금계산서</t>
    <phoneticPr fontId="8" type="noConversion"/>
  </si>
  <si>
    <t>소  계</t>
    <phoneticPr fontId="8" type="noConversion"/>
  </si>
  <si>
    <t>귤/하우스y</t>
  </si>
  <si>
    <t>비타민y</t>
  </si>
  <si>
    <t>양상추/깐y</t>
  </si>
  <si>
    <t>적채/깐</t>
  </si>
  <si>
    <t>아욱/잎y</t>
  </si>
  <si>
    <t>쑥갓y</t>
  </si>
  <si>
    <t>머핀믹스y</t>
  </si>
  <si>
    <t>닭정육(스킨포함15g)y</t>
  </si>
  <si>
    <t>민들레떡한과</t>
  </si>
  <si>
    <t>박정숙</t>
  </si>
  <si>
    <t>312330-02-090478</t>
  </si>
  <si>
    <t>브로콜리y</t>
  </si>
  <si>
    <t>시금치y</t>
  </si>
  <si>
    <t>미나리/돌y</t>
  </si>
  <si>
    <t>도라지/깐y</t>
  </si>
  <si>
    <t>새우/칵테일/소</t>
  </si>
  <si>
    <t>다시멸치y</t>
  </si>
  <si>
    <t>새우(건/통,상)y</t>
  </si>
  <si>
    <t>오이/조선/다다기y</t>
  </si>
  <si>
    <t>파인애플캔y</t>
  </si>
  <si>
    <t>캔</t>
  </si>
  <si>
    <t>숙주나물</t>
  </si>
  <si>
    <t>콩나물(국산)</t>
  </si>
  <si>
    <t>민들레떡한과 요약</t>
  </si>
  <si>
    <t>방울토마토/후식y</t>
  </si>
  <si>
    <t>마늘쫑/생y</t>
  </si>
  <si>
    <t>치커리잎y</t>
  </si>
  <si>
    <t>가지y</t>
  </si>
  <si>
    <t>달래y</t>
  </si>
  <si>
    <t>부추/호부추y</t>
  </si>
  <si>
    <t>샐러리y</t>
  </si>
  <si>
    <t>갈치(냉동)</t>
  </si>
  <si>
    <t>전복(생물)y</t>
  </si>
  <si>
    <t>바지락y</t>
  </si>
  <si>
    <t>임연수/작업y</t>
  </si>
  <si>
    <t>코다리(4/14)y</t>
  </si>
  <si>
    <t>열무y</t>
  </si>
  <si>
    <t>단호박y</t>
  </si>
  <si>
    <t>닭도리(50g)y</t>
  </si>
  <si>
    <t>닭정육(스킨포함)y</t>
  </si>
  <si>
    <t>데리소스</t>
  </si>
  <si>
    <t>떡갈비y</t>
  </si>
  <si>
    <t>하이스가루y</t>
  </si>
  <si>
    <t>돼지전지(찌개)y</t>
  </si>
  <si>
    <t>한우양지(국거리)y</t>
  </si>
  <si>
    <t>돼지전지(잡채용-채)y</t>
  </si>
  <si>
    <t>2015.10.26</t>
  </si>
  <si>
    <t>단감y</t>
  </si>
  <si>
    <t>더덕/깐y</t>
  </si>
  <si>
    <t>2015.10.27</t>
  </si>
  <si>
    <t>버섯/양송이y</t>
  </si>
  <si>
    <t>베이비(어린잎)y</t>
  </si>
  <si>
    <t>2015.10.28</t>
  </si>
  <si>
    <t>깻잎바라y</t>
  </si>
  <si>
    <t>당근y</t>
  </si>
  <si>
    <t>바나나y</t>
  </si>
  <si>
    <t>아몬드(슬)y</t>
  </si>
  <si>
    <t>대추토마토</t>
  </si>
  <si>
    <t>2015.10.29</t>
  </si>
  <si>
    <t>버섯/표고/건y</t>
  </si>
  <si>
    <t>잣y</t>
  </si>
  <si>
    <t>배/신고y</t>
  </si>
  <si>
    <t>연어/훈제품y</t>
  </si>
  <si>
    <t>갑오징어(솔이까)</t>
  </si>
  <si>
    <t>건새우/두절/국산y</t>
  </si>
  <si>
    <t>꽁치냉동y</t>
  </si>
  <si>
    <t>파래(건)y</t>
  </si>
  <si>
    <t>삼치(냉동)y</t>
  </si>
  <si>
    <t>미더덕y</t>
  </si>
  <si>
    <t>북어채/국산y</t>
  </si>
  <si>
    <t>절단꽃게y</t>
  </si>
  <si>
    <t>고구마y</t>
  </si>
  <si>
    <t>파프리카y</t>
  </si>
  <si>
    <t>떠먹는불가리스y</t>
  </si>
  <si>
    <t>밤식빵y</t>
  </si>
  <si>
    <t>비엔나소시지y</t>
  </si>
  <si>
    <t>요구르트y</t>
  </si>
  <si>
    <t>펜네y</t>
  </si>
  <si>
    <t>돈까스소스y</t>
  </si>
  <si>
    <t>들깨가루y</t>
  </si>
  <si>
    <t>까나리액젓y</t>
  </si>
  <si>
    <t>발사믹식초y</t>
  </si>
  <si>
    <t>L</t>
  </si>
  <si>
    <t>카레가루y</t>
  </si>
  <si>
    <t>곤약y</t>
  </si>
  <si>
    <t>골뱅이캔(유동)y</t>
  </si>
  <si>
    <t>마늘바게트</t>
  </si>
  <si>
    <t>볶음참깨y</t>
  </si>
  <si>
    <t>빵가루(건)y</t>
  </si>
  <si>
    <t>스파게티(면)y</t>
  </si>
  <si>
    <t>스프(크림)y</t>
  </si>
  <si>
    <t>양념콩불고기y</t>
  </si>
  <si>
    <t>오렌지나무y</t>
  </si>
  <si>
    <t>단호박편</t>
  </si>
  <si>
    <t>2015.10.30</t>
  </si>
  <si>
    <t>쑥갠떡</t>
  </si>
  <si>
    <t>돼지전지(볶음)y</t>
  </si>
  <si>
    <t>수입소우둔(민찌)y</t>
  </si>
  <si>
    <t>수입소등심(볶음)y</t>
  </si>
  <si>
    <t>수입소목심(불고기)y</t>
  </si>
  <si>
    <t>한우선지y</t>
  </si>
  <si>
    <t>돼지전지(민찌)y</t>
  </si>
  <si>
    <t>콩나물(수입산)</t>
  </si>
  <si>
    <t>(2015.10.25. ~ 10.31.)</t>
    <phoneticPr fontId="8" type="noConversion"/>
  </si>
  <si>
    <t>납품기간 : 2015.10.25.~ 10.31.</t>
    <phoneticPr fontId="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</si>
</sst>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6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sz val="11"/>
      <color rgb="FFFCFF9D"/>
      <name val="굴림"/>
      <family val="3"/>
      <charset val="129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76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5" fillId="0" borderId="0" xfId="1" applyNumberFormat="1" applyFont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14" fillId="2" borderId="1" xfId="1" applyNumberFormat="1" applyFont="1" applyFill="1" applyBorder="1" applyAlignment="1">
      <alignment horizontal="center" vertical="center" wrapText="1"/>
    </xf>
    <xf numFmtId="176" fontId="14" fillId="2" borderId="1" xfId="1" applyNumberFormat="1" applyFont="1" applyFill="1" applyBorder="1" applyAlignment="1">
      <alignment horizontal="center" vertical="center" wrapText="1"/>
    </xf>
    <xf numFmtId="176" fontId="14" fillId="2" borderId="1" xfId="1" applyNumberFormat="1" applyFont="1" applyFill="1" applyBorder="1" applyAlignment="1">
      <alignment horizontal="right" vertical="center" wrapText="1"/>
    </xf>
    <xf numFmtId="41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right" vertical="center"/>
    </xf>
    <xf numFmtId="0" fontId="15" fillId="0" borderId="0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3" xfId="0" applyNumberFormat="1" applyFont="1" applyFill="1" applyBorder="1" applyAlignment="1">
      <alignment horizontal="center" vertical="center" wrapText="1"/>
    </xf>
    <xf numFmtId="0" fontId="10" fillId="3" borderId="14" xfId="0" applyNumberFormat="1" applyFont="1" applyFill="1" applyBorder="1" applyAlignment="1">
      <alignment horizontal="center" vertical="center" wrapText="1"/>
    </xf>
    <xf numFmtId="0" fontId="10" fillId="3" borderId="15" xfId="0" applyNumberFormat="1" applyFont="1" applyFill="1" applyBorder="1" applyAlignment="1">
      <alignment horizontal="center" vertical="center" wrapText="1"/>
    </xf>
    <xf numFmtId="0" fontId="10" fillId="3" borderId="16" xfId="0" applyNumberFormat="1" applyFont="1" applyFill="1" applyBorder="1" applyAlignment="1">
      <alignment horizontal="center" vertical="center" wrapText="1"/>
    </xf>
    <xf numFmtId="0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NumberFormat="1" applyFont="1" applyFill="1" applyBorder="1" applyAlignment="1">
      <alignment horizontal="center" vertical="center" wrapText="1"/>
    </xf>
    <xf numFmtId="0" fontId="10" fillId="3" borderId="19" xfId="0" applyNumberFormat="1" applyFont="1" applyFill="1" applyBorder="1" applyAlignment="1">
      <alignment horizontal="center" vertical="center" wrapText="1"/>
    </xf>
    <xf numFmtId="0" fontId="10" fillId="3" borderId="20" xfId="0" applyNumberFormat="1" applyFont="1" applyFill="1" applyBorder="1" applyAlignment="1">
      <alignment horizontal="center" vertical="center" wrapText="1"/>
    </xf>
    <xf numFmtId="0" fontId="10" fillId="3" borderId="2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5"/>
  <sheetViews>
    <sheetView tabSelected="1" zoomScaleNormal="100" workbookViewId="0">
      <selection activeCell="J4" sqref="J4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60" t="s">
        <v>15</v>
      </c>
      <c r="B1" s="61"/>
      <c r="C1" s="61"/>
      <c r="D1" s="61"/>
      <c r="E1" s="61"/>
      <c r="F1" s="61"/>
      <c r="G1" s="62"/>
    </row>
    <row r="2" spans="1:8" s="4" customFormat="1" ht="16.5">
      <c r="G2" s="5"/>
    </row>
    <row r="3" spans="1:8" s="11" customFormat="1" ht="27" customHeight="1">
      <c r="A3" s="63" t="s">
        <v>190</v>
      </c>
      <c r="B3" s="63"/>
      <c r="C3" s="63"/>
      <c r="D3" s="6"/>
      <c r="E3" s="6"/>
      <c r="F3" s="8"/>
      <c r="G3" s="7"/>
    </row>
    <row r="4" spans="1:8" s="11" customFormat="1" ht="28.5" customHeight="1">
      <c r="A4" s="18" t="s">
        <v>23</v>
      </c>
      <c r="B4" s="19" t="s">
        <v>25</v>
      </c>
      <c r="C4" s="19" t="s">
        <v>38</v>
      </c>
      <c r="D4" s="19" t="s">
        <v>41</v>
      </c>
      <c r="E4" s="19" t="s">
        <v>40</v>
      </c>
      <c r="F4" s="20" t="s">
        <v>16</v>
      </c>
      <c r="G4" s="21" t="s">
        <v>24</v>
      </c>
    </row>
    <row r="5" spans="1:8" s="11" customFormat="1" ht="28.5" customHeight="1">
      <c r="A5" s="40">
        <v>1</v>
      </c>
      <c r="B5" s="41" t="s">
        <v>34</v>
      </c>
      <c r="C5" s="41" t="s">
        <v>17</v>
      </c>
      <c r="D5" s="41" t="s">
        <v>21</v>
      </c>
      <c r="E5" s="41" t="s">
        <v>47</v>
      </c>
      <c r="F5" s="22">
        <v>3230560</v>
      </c>
      <c r="G5" s="23" t="s">
        <v>3</v>
      </c>
    </row>
    <row r="6" spans="1:8" s="11" customFormat="1" ht="28.5" customHeight="1">
      <c r="A6" s="32">
        <v>2</v>
      </c>
      <c r="B6" s="37" t="s">
        <v>28</v>
      </c>
      <c r="C6" s="33" t="s">
        <v>27</v>
      </c>
      <c r="D6" s="33" t="s">
        <v>2</v>
      </c>
      <c r="E6" s="34" t="s">
        <v>48</v>
      </c>
      <c r="F6" s="22">
        <v>2787160</v>
      </c>
      <c r="G6" s="24" t="s">
        <v>3</v>
      </c>
      <c r="H6" s="12"/>
    </row>
    <row r="7" spans="1:8" s="11" customFormat="1" ht="28.5" customHeight="1">
      <c r="A7" s="25">
        <v>3</v>
      </c>
      <c r="B7" s="34" t="s">
        <v>35</v>
      </c>
      <c r="C7" s="34" t="s">
        <v>17</v>
      </c>
      <c r="D7" s="34" t="s">
        <v>12</v>
      </c>
      <c r="E7" s="34" t="s">
        <v>45</v>
      </c>
      <c r="F7" s="22">
        <v>651960</v>
      </c>
      <c r="G7" s="23" t="s">
        <v>3</v>
      </c>
      <c r="H7" s="12"/>
    </row>
    <row r="8" spans="1:8" s="11" customFormat="1" ht="28.5" customHeight="1">
      <c r="A8" s="64">
        <v>4</v>
      </c>
      <c r="B8" s="67" t="s">
        <v>39</v>
      </c>
      <c r="C8" s="67" t="s">
        <v>17</v>
      </c>
      <c r="D8" s="67" t="s">
        <v>22</v>
      </c>
      <c r="E8" s="67" t="s">
        <v>46</v>
      </c>
      <c r="F8" s="22">
        <v>1315600</v>
      </c>
      <c r="G8" s="23" t="s">
        <v>3</v>
      </c>
      <c r="H8" s="12"/>
    </row>
    <row r="9" spans="1:8" s="11" customFormat="1" ht="28.5" customHeight="1">
      <c r="A9" s="65"/>
      <c r="B9" s="68"/>
      <c r="C9" s="69"/>
      <c r="D9" s="69"/>
      <c r="E9" s="69"/>
      <c r="F9" s="22">
        <v>2132930</v>
      </c>
      <c r="G9" s="23" t="s">
        <v>84</v>
      </c>
      <c r="H9" s="12"/>
    </row>
    <row r="10" spans="1:8" s="11" customFormat="1" ht="28.5" customHeight="1">
      <c r="A10" s="66"/>
      <c r="B10" s="69"/>
      <c r="C10" s="70" t="s">
        <v>85</v>
      </c>
      <c r="D10" s="71"/>
      <c r="E10" s="72"/>
      <c r="F10" s="22">
        <f>SUM(F8:F9)</f>
        <v>3448530</v>
      </c>
      <c r="G10" s="23"/>
      <c r="H10" s="12"/>
    </row>
    <row r="11" spans="1:8" s="11" customFormat="1" ht="28.5" customHeight="1">
      <c r="A11" s="25">
        <v>5</v>
      </c>
      <c r="B11" s="34" t="s">
        <v>94</v>
      </c>
      <c r="C11" s="34" t="s">
        <v>17</v>
      </c>
      <c r="D11" s="34" t="s">
        <v>95</v>
      </c>
      <c r="E11" s="34" t="s">
        <v>96</v>
      </c>
      <c r="F11" s="22">
        <v>190800</v>
      </c>
      <c r="G11" s="23" t="s">
        <v>84</v>
      </c>
      <c r="H11" s="12"/>
    </row>
    <row r="12" spans="1:8" s="11" customFormat="1" ht="28.5" customHeight="1">
      <c r="A12" s="25">
        <v>6</v>
      </c>
      <c r="B12" s="41" t="s">
        <v>11</v>
      </c>
      <c r="C12" s="41" t="s">
        <v>17</v>
      </c>
      <c r="D12" s="41" t="s">
        <v>7</v>
      </c>
      <c r="E12" s="41" t="s">
        <v>50</v>
      </c>
      <c r="F12" s="22">
        <v>717000</v>
      </c>
      <c r="G12" s="23" t="s">
        <v>3</v>
      </c>
      <c r="H12" s="12"/>
    </row>
    <row r="13" spans="1:8" s="11" customFormat="1" ht="28.5" customHeight="1">
      <c r="A13" s="25">
        <v>7</v>
      </c>
      <c r="B13" s="35" t="s">
        <v>69</v>
      </c>
      <c r="C13" s="35" t="s">
        <v>17</v>
      </c>
      <c r="D13" s="35" t="s">
        <v>70</v>
      </c>
      <c r="E13" s="35" t="s">
        <v>71</v>
      </c>
      <c r="F13" s="22">
        <v>2020400</v>
      </c>
      <c r="G13" s="23" t="s">
        <v>3</v>
      </c>
      <c r="H13" s="12"/>
    </row>
    <row r="14" spans="1:8" s="11" customFormat="1" ht="28.5" customHeight="1">
      <c r="A14" s="25">
        <v>8</v>
      </c>
      <c r="B14" s="36" t="s">
        <v>42</v>
      </c>
      <c r="C14" s="36" t="s">
        <v>17</v>
      </c>
      <c r="D14" s="36" t="s">
        <v>18</v>
      </c>
      <c r="E14" s="36" t="s">
        <v>49</v>
      </c>
      <c r="F14" s="22">
        <v>338900</v>
      </c>
      <c r="G14" s="23" t="s">
        <v>72</v>
      </c>
      <c r="H14" s="12"/>
    </row>
    <row r="15" spans="1:8" ht="29.25" customHeight="1" thickBot="1">
      <c r="A15" s="58" t="s">
        <v>32</v>
      </c>
      <c r="B15" s="59"/>
      <c r="C15" s="59"/>
      <c r="D15" s="59"/>
      <c r="E15" s="59"/>
      <c r="F15" s="26">
        <f>SUM(F11:F14,F10,F5:F7)</f>
        <v>13385310</v>
      </c>
      <c r="G15" s="27"/>
    </row>
  </sheetData>
  <mergeCells count="9">
    <mergeCell ref="A15:E15"/>
    <mergeCell ref="A1:G1"/>
    <mergeCell ref="A3:C3"/>
    <mergeCell ref="A8:A10"/>
    <mergeCell ref="B8:B10"/>
    <mergeCell ref="C8:C9"/>
    <mergeCell ref="D8:D9"/>
    <mergeCell ref="E8:E9"/>
    <mergeCell ref="C10:E10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87"/>
  <sheetViews>
    <sheetView zoomScaleNormal="100" workbookViewId="0">
      <selection activeCell="A4" sqref="A4:G4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73" t="s">
        <v>51</v>
      </c>
      <c r="B1" s="73"/>
      <c r="C1" s="73"/>
      <c r="D1" s="73"/>
      <c r="E1" s="73"/>
      <c r="F1" s="73"/>
      <c r="G1" s="73"/>
    </row>
    <row r="2" spans="1:9" ht="12.75" customHeight="1">
      <c r="A2" s="15"/>
      <c r="B2" s="15"/>
      <c r="C2" s="15"/>
      <c r="D2" s="43"/>
      <c r="E2" s="15"/>
      <c r="F2" s="16"/>
    </row>
    <row r="3" spans="1:9" s="14" customFormat="1">
      <c r="A3" s="74"/>
      <c r="B3" s="74"/>
      <c r="C3" s="74"/>
      <c r="D3" s="74"/>
      <c r="E3" s="75" t="s">
        <v>189</v>
      </c>
      <c r="F3" s="74"/>
      <c r="G3" s="74"/>
      <c r="H3" s="13"/>
      <c r="I3" s="13"/>
    </row>
    <row r="4" spans="1:9" ht="15.75" customHeight="1">
      <c r="A4" s="48" t="s">
        <v>6</v>
      </c>
      <c r="B4" s="48" t="s">
        <v>20</v>
      </c>
      <c r="C4" s="48" t="s">
        <v>26</v>
      </c>
      <c r="D4" s="49" t="s">
        <v>5</v>
      </c>
      <c r="E4" s="48" t="s">
        <v>36</v>
      </c>
      <c r="F4" s="49" t="s">
        <v>1</v>
      </c>
      <c r="G4" s="50" t="s">
        <v>30</v>
      </c>
      <c r="H4"/>
    </row>
    <row r="5" spans="1:9" outlineLevel="2">
      <c r="A5" s="42" t="s">
        <v>34</v>
      </c>
      <c r="B5" s="42" t="s">
        <v>86</v>
      </c>
      <c r="C5" s="42" t="s">
        <v>0</v>
      </c>
      <c r="D5" s="46">
        <v>2450</v>
      </c>
      <c r="E5" s="42" t="s">
        <v>132</v>
      </c>
      <c r="F5" s="42">
        <v>30</v>
      </c>
      <c r="G5" s="44">
        <v>73500</v>
      </c>
    </row>
    <row r="6" spans="1:9" outlineLevel="2">
      <c r="A6" s="42" t="s">
        <v>34</v>
      </c>
      <c r="B6" s="42" t="s">
        <v>13</v>
      </c>
      <c r="C6" s="42" t="s">
        <v>0</v>
      </c>
      <c r="D6" s="46">
        <v>7000</v>
      </c>
      <c r="E6" s="42" t="s">
        <v>132</v>
      </c>
      <c r="F6" s="42">
        <v>5</v>
      </c>
      <c r="G6" s="44">
        <v>35000</v>
      </c>
    </row>
    <row r="7" spans="1:9" outlineLevel="2">
      <c r="A7" s="42" t="s">
        <v>34</v>
      </c>
      <c r="B7" s="42" t="s">
        <v>62</v>
      </c>
      <c r="C7" s="42" t="s">
        <v>0</v>
      </c>
      <c r="D7" s="46">
        <v>8900</v>
      </c>
      <c r="E7" s="42" t="s">
        <v>132</v>
      </c>
      <c r="F7" s="42">
        <v>3</v>
      </c>
      <c r="G7" s="44">
        <v>26700</v>
      </c>
    </row>
    <row r="8" spans="1:9" outlineLevel="2">
      <c r="A8" s="42" t="s">
        <v>34</v>
      </c>
      <c r="B8" s="42" t="s">
        <v>79</v>
      </c>
      <c r="C8" s="42" t="s">
        <v>0</v>
      </c>
      <c r="D8" s="46">
        <v>3400</v>
      </c>
      <c r="E8" s="42" t="s">
        <v>132</v>
      </c>
      <c r="F8" s="42">
        <v>3</v>
      </c>
      <c r="G8" s="44">
        <v>10200</v>
      </c>
    </row>
    <row r="9" spans="1:9" outlineLevel="2">
      <c r="A9" s="42" t="s">
        <v>34</v>
      </c>
      <c r="B9" s="42" t="s">
        <v>37</v>
      </c>
      <c r="C9" s="42" t="s">
        <v>0</v>
      </c>
      <c r="D9" s="46">
        <v>3500</v>
      </c>
      <c r="E9" s="42" t="s">
        <v>132</v>
      </c>
      <c r="F9" s="42">
        <v>1</v>
      </c>
      <c r="G9" s="44">
        <v>3500</v>
      </c>
    </row>
    <row r="10" spans="1:9" outlineLevel="2">
      <c r="A10" s="42" t="s">
        <v>34</v>
      </c>
      <c r="B10" s="42" t="s">
        <v>14</v>
      </c>
      <c r="C10" s="42" t="s">
        <v>0</v>
      </c>
      <c r="D10" s="46">
        <v>1750</v>
      </c>
      <c r="E10" s="42" t="s">
        <v>132</v>
      </c>
      <c r="F10" s="42">
        <v>4</v>
      </c>
      <c r="G10" s="44">
        <v>7000</v>
      </c>
    </row>
    <row r="11" spans="1:9" outlineLevel="2">
      <c r="A11" s="42" t="s">
        <v>34</v>
      </c>
      <c r="B11" s="42" t="s">
        <v>133</v>
      </c>
      <c r="C11" s="42" t="s">
        <v>0</v>
      </c>
      <c r="D11" s="46">
        <v>2300</v>
      </c>
      <c r="E11" s="42" t="s">
        <v>132</v>
      </c>
      <c r="F11" s="42">
        <v>3</v>
      </c>
      <c r="G11" s="44">
        <v>6900</v>
      </c>
    </row>
    <row r="12" spans="1:9" outlineLevel="2">
      <c r="A12" s="42" t="s">
        <v>34</v>
      </c>
      <c r="B12" s="42" t="s">
        <v>114</v>
      </c>
      <c r="C12" s="42" t="s">
        <v>0</v>
      </c>
      <c r="D12" s="46">
        <v>12000</v>
      </c>
      <c r="E12" s="42" t="s">
        <v>132</v>
      </c>
      <c r="F12" s="42">
        <v>5</v>
      </c>
      <c r="G12" s="44">
        <v>60000</v>
      </c>
    </row>
    <row r="13" spans="1:9" outlineLevel="2">
      <c r="A13" s="42" t="s">
        <v>34</v>
      </c>
      <c r="B13" s="42" t="s">
        <v>134</v>
      </c>
      <c r="C13" s="42" t="s">
        <v>0</v>
      </c>
      <c r="D13" s="46">
        <v>20500</v>
      </c>
      <c r="E13" s="42" t="s">
        <v>132</v>
      </c>
      <c r="F13" s="42">
        <v>11</v>
      </c>
      <c r="G13" s="44">
        <v>225500</v>
      </c>
    </row>
    <row r="14" spans="1:9" outlineLevel="2">
      <c r="A14" s="42" t="s">
        <v>34</v>
      </c>
      <c r="B14" s="42" t="s">
        <v>100</v>
      </c>
      <c r="C14" s="42" t="s">
        <v>0</v>
      </c>
      <c r="D14" s="46">
        <v>14300</v>
      </c>
      <c r="E14" s="42" t="s">
        <v>132</v>
      </c>
      <c r="F14" s="42">
        <v>20</v>
      </c>
      <c r="G14" s="44">
        <v>286000</v>
      </c>
    </row>
    <row r="15" spans="1:9" outlineLevel="2">
      <c r="A15" s="42" t="s">
        <v>34</v>
      </c>
      <c r="B15" s="42" t="s">
        <v>110</v>
      </c>
      <c r="C15" s="42" t="s">
        <v>0</v>
      </c>
      <c r="D15" s="46">
        <v>2500</v>
      </c>
      <c r="E15" s="42" t="s">
        <v>132</v>
      </c>
      <c r="F15" s="42">
        <v>25</v>
      </c>
      <c r="G15" s="44">
        <v>62500</v>
      </c>
    </row>
    <row r="16" spans="1:9" outlineLevel="2">
      <c r="A16" s="42" t="s">
        <v>34</v>
      </c>
      <c r="B16" s="42" t="s">
        <v>62</v>
      </c>
      <c r="C16" s="42" t="s">
        <v>0</v>
      </c>
      <c r="D16" s="46">
        <v>8900</v>
      </c>
      <c r="E16" s="42" t="s">
        <v>132</v>
      </c>
      <c r="F16" s="42">
        <v>11</v>
      </c>
      <c r="G16" s="44">
        <v>97900</v>
      </c>
    </row>
    <row r="17" spans="1:7" outlineLevel="2">
      <c r="A17" s="42" t="s">
        <v>34</v>
      </c>
      <c r="B17" s="42" t="s">
        <v>64</v>
      </c>
      <c r="C17" s="42" t="s">
        <v>0</v>
      </c>
      <c r="D17" s="46">
        <v>2400</v>
      </c>
      <c r="E17" s="42" t="s">
        <v>132</v>
      </c>
      <c r="F17" s="42">
        <v>4</v>
      </c>
      <c r="G17" s="44">
        <v>9600</v>
      </c>
    </row>
    <row r="18" spans="1:7" outlineLevel="2">
      <c r="A18" s="42" t="s">
        <v>34</v>
      </c>
      <c r="B18" s="42" t="s">
        <v>77</v>
      </c>
      <c r="C18" s="42" t="s">
        <v>0</v>
      </c>
      <c r="D18" s="46">
        <v>9700</v>
      </c>
      <c r="E18" s="42" t="s">
        <v>132</v>
      </c>
      <c r="F18" s="42">
        <v>2</v>
      </c>
      <c r="G18" s="44">
        <v>19400</v>
      </c>
    </row>
    <row r="19" spans="1:7" outlineLevel="2">
      <c r="A19" s="42" t="s">
        <v>34</v>
      </c>
      <c r="B19" s="42" t="s">
        <v>90</v>
      </c>
      <c r="C19" s="42" t="s">
        <v>0</v>
      </c>
      <c r="D19" s="46">
        <v>1850</v>
      </c>
      <c r="E19" s="42" t="s">
        <v>132</v>
      </c>
      <c r="F19" s="42">
        <v>16</v>
      </c>
      <c r="G19" s="44">
        <v>29600</v>
      </c>
    </row>
    <row r="20" spans="1:7" outlineLevel="2">
      <c r="A20" s="42" t="s">
        <v>34</v>
      </c>
      <c r="B20" s="42" t="s">
        <v>65</v>
      </c>
      <c r="C20" s="42" t="s">
        <v>0</v>
      </c>
      <c r="D20" s="46">
        <v>1650</v>
      </c>
      <c r="E20" s="42" t="s">
        <v>132</v>
      </c>
      <c r="F20" s="42">
        <v>14</v>
      </c>
      <c r="G20" s="44">
        <v>23100</v>
      </c>
    </row>
    <row r="21" spans="1:7" outlineLevel="2">
      <c r="A21" s="42" t="s">
        <v>34</v>
      </c>
      <c r="B21" s="42" t="s">
        <v>73</v>
      </c>
      <c r="C21" s="42" t="s">
        <v>0</v>
      </c>
      <c r="D21" s="46">
        <v>4800</v>
      </c>
      <c r="E21" s="42" t="s">
        <v>132</v>
      </c>
      <c r="F21" s="42">
        <v>3</v>
      </c>
      <c r="G21" s="44">
        <v>14400</v>
      </c>
    </row>
    <row r="22" spans="1:7" outlineLevel="2">
      <c r="A22" s="42" t="s">
        <v>34</v>
      </c>
      <c r="B22" s="42" t="s">
        <v>14</v>
      </c>
      <c r="C22" s="42" t="s">
        <v>0</v>
      </c>
      <c r="D22" s="46">
        <v>1750</v>
      </c>
      <c r="E22" s="42" t="s">
        <v>132</v>
      </c>
      <c r="F22" s="42">
        <v>36</v>
      </c>
      <c r="G22" s="44">
        <v>63000</v>
      </c>
    </row>
    <row r="23" spans="1:7" outlineLevel="2">
      <c r="A23" s="42" t="s">
        <v>34</v>
      </c>
      <c r="B23" s="42" t="s">
        <v>113</v>
      </c>
      <c r="C23" s="42" t="s">
        <v>0</v>
      </c>
      <c r="D23" s="46">
        <v>1700</v>
      </c>
      <c r="E23" s="42" t="s">
        <v>135</v>
      </c>
      <c r="F23" s="42">
        <v>10</v>
      </c>
      <c r="G23" s="44">
        <v>17000</v>
      </c>
    </row>
    <row r="24" spans="1:7" outlineLevel="2">
      <c r="A24" s="42" t="s">
        <v>34</v>
      </c>
      <c r="B24" s="42" t="s">
        <v>86</v>
      </c>
      <c r="C24" s="42" t="s">
        <v>0</v>
      </c>
      <c r="D24" s="46">
        <v>2450</v>
      </c>
      <c r="E24" s="42" t="s">
        <v>135</v>
      </c>
      <c r="F24" s="42">
        <v>3</v>
      </c>
      <c r="G24" s="44">
        <v>7350</v>
      </c>
    </row>
    <row r="25" spans="1:7" outlineLevel="2">
      <c r="A25" s="42" t="s">
        <v>34</v>
      </c>
      <c r="B25" s="42" t="s">
        <v>133</v>
      </c>
      <c r="C25" s="42" t="s">
        <v>0</v>
      </c>
      <c r="D25" s="46">
        <v>2300</v>
      </c>
      <c r="E25" s="42" t="s">
        <v>135</v>
      </c>
      <c r="F25" s="42">
        <v>35</v>
      </c>
      <c r="G25" s="44">
        <v>80500</v>
      </c>
    </row>
    <row r="26" spans="1:7" outlineLevel="2">
      <c r="A26" s="42" t="s">
        <v>34</v>
      </c>
      <c r="B26" s="42" t="s">
        <v>76</v>
      </c>
      <c r="C26" s="42" t="s">
        <v>0</v>
      </c>
      <c r="D26" s="46">
        <v>1400</v>
      </c>
      <c r="E26" s="42" t="s">
        <v>135</v>
      </c>
      <c r="F26" s="42">
        <v>8</v>
      </c>
      <c r="G26" s="44">
        <v>11200</v>
      </c>
    </row>
    <row r="27" spans="1:7" outlineLevel="2">
      <c r="A27" s="42" t="s">
        <v>34</v>
      </c>
      <c r="B27" s="42" t="s">
        <v>53</v>
      </c>
      <c r="C27" s="42" t="s">
        <v>0</v>
      </c>
      <c r="D27" s="46">
        <v>3350</v>
      </c>
      <c r="E27" s="42" t="s">
        <v>135</v>
      </c>
      <c r="F27" s="42">
        <v>6</v>
      </c>
      <c r="G27" s="44">
        <v>20100</v>
      </c>
    </row>
    <row r="28" spans="1:7" outlineLevel="2">
      <c r="A28" s="42" t="s">
        <v>34</v>
      </c>
      <c r="B28" s="42" t="s">
        <v>136</v>
      </c>
      <c r="C28" s="42" t="s">
        <v>0</v>
      </c>
      <c r="D28" s="46">
        <v>9500</v>
      </c>
      <c r="E28" s="42" t="s">
        <v>135</v>
      </c>
      <c r="F28" s="42">
        <v>6</v>
      </c>
      <c r="G28" s="44">
        <v>57000</v>
      </c>
    </row>
    <row r="29" spans="1:7" outlineLevel="2">
      <c r="A29" s="42" t="s">
        <v>34</v>
      </c>
      <c r="B29" s="42" t="s">
        <v>68</v>
      </c>
      <c r="C29" s="42" t="s">
        <v>0</v>
      </c>
      <c r="D29" s="46">
        <v>1900</v>
      </c>
      <c r="E29" s="42" t="s">
        <v>135</v>
      </c>
      <c r="F29" s="42">
        <v>5</v>
      </c>
      <c r="G29" s="44">
        <v>9500</v>
      </c>
    </row>
    <row r="30" spans="1:7" outlineLevel="2">
      <c r="A30" s="42" t="s">
        <v>34</v>
      </c>
      <c r="B30" s="42" t="s">
        <v>62</v>
      </c>
      <c r="C30" s="42" t="s">
        <v>0</v>
      </c>
      <c r="D30" s="46">
        <v>8900</v>
      </c>
      <c r="E30" s="42" t="s">
        <v>135</v>
      </c>
      <c r="F30" s="42">
        <v>2</v>
      </c>
      <c r="G30" s="44">
        <v>17800</v>
      </c>
    </row>
    <row r="31" spans="1:7" outlineLevel="2">
      <c r="A31" s="42" t="s">
        <v>34</v>
      </c>
      <c r="B31" s="42" t="s">
        <v>137</v>
      </c>
      <c r="C31" s="42" t="s">
        <v>0</v>
      </c>
      <c r="D31" s="46">
        <v>14500</v>
      </c>
      <c r="E31" s="42" t="s">
        <v>135</v>
      </c>
      <c r="F31" s="42">
        <v>2</v>
      </c>
      <c r="G31" s="44">
        <v>29000</v>
      </c>
    </row>
    <row r="32" spans="1:7" outlineLevel="2">
      <c r="A32" s="42" t="s">
        <v>34</v>
      </c>
      <c r="B32" s="42" t="s">
        <v>115</v>
      </c>
      <c r="C32" s="42" t="s">
        <v>0</v>
      </c>
      <c r="D32" s="46">
        <v>16000</v>
      </c>
      <c r="E32" s="42" t="s">
        <v>135</v>
      </c>
      <c r="F32" s="42">
        <v>2</v>
      </c>
      <c r="G32" s="44">
        <v>32000</v>
      </c>
    </row>
    <row r="33" spans="1:7" outlineLevel="2">
      <c r="A33" s="42" t="s">
        <v>34</v>
      </c>
      <c r="B33" s="42" t="s">
        <v>91</v>
      </c>
      <c r="C33" s="42" t="s">
        <v>0</v>
      </c>
      <c r="D33" s="46">
        <v>1500</v>
      </c>
      <c r="E33" s="42" t="s">
        <v>135</v>
      </c>
      <c r="F33" s="42">
        <v>40</v>
      </c>
      <c r="G33" s="44">
        <v>60000</v>
      </c>
    </row>
    <row r="34" spans="1:7" outlineLevel="2">
      <c r="A34" s="42" t="s">
        <v>34</v>
      </c>
      <c r="B34" s="42" t="s">
        <v>33</v>
      </c>
      <c r="C34" s="42" t="s">
        <v>0</v>
      </c>
      <c r="D34" s="46">
        <v>1650</v>
      </c>
      <c r="E34" s="42" t="s">
        <v>135</v>
      </c>
      <c r="F34" s="42">
        <v>40</v>
      </c>
      <c r="G34" s="44">
        <v>66000</v>
      </c>
    </row>
    <row r="35" spans="1:7" outlineLevel="2">
      <c r="A35" s="42" t="s">
        <v>34</v>
      </c>
      <c r="B35" s="42" t="s">
        <v>89</v>
      </c>
      <c r="C35" s="42" t="s">
        <v>0</v>
      </c>
      <c r="D35" s="42">
        <v>2250</v>
      </c>
      <c r="E35" s="42" t="s">
        <v>135</v>
      </c>
      <c r="F35" s="42">
        <v>1</v>
      </c>
      <c r="G35" s="44">
        <v>2250</v>
      </c>
    </row>
    <row r="36" spans="1:7" outlineLevel="2">
      <c r="A36" s="42" t="s">
        <v>34</v>
      </c>
      <c r="B36" s="42" t="s">
        <v>63</v>
      </c>
      <c r="C36" s="42" t="s">
        <v>0</v>
      </c>
      <c r="D36" s="46">
        <v>15300</v>
      </c>
      <c r="E36" s="42" t="s">
        <v>135</v>
      </c>
      <c r="F36" s="42">
        <v>5.0999999999999996</v>
      </c>
      <c r="G36" s="44">
        <v>78030</v>
      </c>
    </row>
    <row r="37" spans="1:7" outlineLevel="2">
      <c r="A37" s="42" t="s">
        <v>34</v>
      </c>
      <c r="B37" s="42" t="s">
        <v>8</v>
      </c>
      <c r="C37" s="42" t="s">
        <v>0</v>
      </c>
      <c r="D37" s="46">
        <v>3200</v>
      </c>
      <c r="E37" s="42" t="s">
        <v>135</v>
      </c>
      <c r="F37" s="42">
        <v>4</v>
      </c>
      <c r="G37" s="44">
        <v>12800</v>
      </c>
    </row>
    <row r="38" spans="1:7" outlineLevel="2">
      <c r="A38" s="42" t="s">
        <v>34</v>
      </c>
      <c r="B38" s="42" t="s">
        <v>112</v>
      </c>
      <c r="C38" s="42" t="s">
        <v>0</v>
      </c>
      <c r="D38" s="46">
        <v>2250</v>
      </c>
      <c r="E38" s="42" t="s">
        <v>135</v>
      </c>
      <c r="F38" s="42">
        <v>2</v>
      </c>
      <c r="G38" s="44">
        <v>4500</v>
      </c>
    </row>
    <row r="39" spans="1:7" outlineLevel="2">
      <c r="A39" s="42" t="s">
        <v>34</v>
      </c>
      <c r="B39" s="42" t="s">
        <v>66</v>
      </c>
      <c r="C39" s="42" t="s">
        <v>0</v>
      </c>
      <c r="D39" s="46">
        <v>2300</v>
      </c>
      <c r="E39" s="42" t="s">
        <v>135</v>
      </c>
      <c r="F39" s="42">
        <v>10</v>
      </c>
      <c r="G39" s="44">
        <v>23000</v>
      </c>
    </row>
    <row r="40" spans="1:7" outlineLevel="2">
      <c r="A40" s="42" t="s">
        <v>34</v>
      </c>
      <c r="B40" s="42" t="s">
        <v>31</v>
      </c>
      <c r="C40" s="42" t="s">
        <v>0</v>
      </c>
      <c r="D40" s="46">
        <v>5900</v>
      </c>
      <c r="E40" s="42" t="s">
        <v>135</v>
      </c>
      <c r="F40" s="42">
        <v>3</v>
      </c>
      <c r="G40" s="44">
        <v>17700</v>
      </c>
    </row>
    <row r="41" spans="1:7" outlineLevel="2">
      <c r="A41" s="42" t="s">
        <v>34</v>
      </c>
      <c r="B41" s="42" t="s">
        <v>43</v>
      </c>
      <c r="C41" s="42" t="s">
        <v>0</v>
      </c>
      <c r="D41" s="46">
        <v>1350</v>
      </c>
      <c r="E41" s="42" t="s">
        <v>138</v>
      </c>
      <c r="F41" s="42">
        <v>20</v>
      </c>
      <c r="G41" s="44">
        <v>27000</v>
      </c>
    </row>
    <row r="42" spans="1:7" outlineLevel="2">
      <c r="A42" s="42" t="s">
        <v>34</v>
      </c>
      <c r="B42" s="42" t="s">
        <v>139</v>
      </c>
      <c r="C42" s="42" t="s">
        <v>0</v>
      </c>
      <c r="D42" s="46">
        <v>4400</v>
      </c>
      <c r="E42" s="42" t="s">
        <v>138</v>
      </c>
      <c r="F42" s="42">
        <v>16</v>
      </c>
      <c r="G42" s="44">
        <v>70400</v>
      </c>
    </row>
    <row r="43" spans="1:7" outlineLevel="2">
      <c r="A43" s="42" t="s">
        <v>34</v>
      </c>
      <c r="B43" s="42" t="s">
        <v>140</v>
      </c>
      <c r="C43" s="42" t="s">
        <v>0</v>
      </c>
      <c r="D43" s="46">
        <v>1600</v>
      </c>
      <c r="E43" s="42" t="s">
        <v>138</v>
      </c>
      <c r="F43" s="42">
        <v>10</v>
      </c>
      <c r="G43" s="44">
        <v>16000</v>
      </c>
    </row>
    <row r="44" spans="1:7" outlineLevel="2">
      <c r="A44" s="42" t="s">
        <v>34</v>
      </c>
      <c r="B44" s="42" t="s">
        <v>13</v>
      </c>
      <c r="C44" s="42" t="s">
        <v>0</v>
      </c>
      <c r="D44" s="46">
        <v>7000</v>
      </c>
      <c r="E44" s="42" t="s">
        <v>138</v>
      </c>
      <c r="F44" s="42">
        <v>15</v>
      </c>
      <c r="G44" s="44">
        <v>105000</v>
      </c>
    </row>
    <row r="45" spans="1:7" outlineLevel="2">
      <c r="A45" s="42" t="s">
        <v>34</v>
      </c>
      <c r="B45" s="42" t="s">
        <v>111</v>
      </c>
      <c r="C45" s="42" t="s">
        <v>0</v>
      </c>
      <c r="D45" s="46">
        <v>3400</v>
      </c>
      <c r="E45" s="42" t="s">
        <v>138</v>
      </c>
      <c r="F45" s="42">
        <v>6</v>
      </c>
      <c r="G45" s="44">
        <v>20400</v>
      </c>
    </row>
    <row r="46" spans="1:7" outlineLevel="2">
      <c r="A46" s="42" t="s">
        <v>34</v>
      </c>
      <c r="B46" s="42" t="s">
        <v>99</v>
      </c>
      <c r="C46" s="42" t="s">
        <v>0</v>
      </c>
      <c r="D46" s="46">
        <v>2250</v>
      </c>
      <c r="E46" s="42" t="s">
        <v>138</v>
      </c>
      <c r="F46" s="42">
        <v>8</v>
      </c>
      <c r="G46" s="44">
        <v>18000</v>
      </c>
    </row>
    <row r="47" spans="1:7" outlineLevel="2">
      <c r="A47" s="42" t="s">
        <v>34</v>
      </c>
      <c r="B47" s="42" t="s">
        <v>141</v>
      </c>
      <c r="C47" s="42" t="s">
        <v>0</v>
      </c>
      <c r="D47" s="46">
        <v>2200</v>
      </c>
      <c r="E47" s="42" t="s">
        <v>138</v>
      </c>
      <c r="F47" s="42">
        <v>26</v>
      </c>
      <c r="G47" s="44">
        <v>57200</v>
      </c>
    </row>
    <row r="48" spans="1:7" outlineLevel="2">
      <c r="A48" s="42" t="s">
        <v>34</v>
      </c>
      <c r="B48" s="42" t="s">
        <v>76</v>
      </c>
      <c r="C48" s="42" t="s">
        <v>0</v>
      </c>
      <c r="D48" s="46">
        <v>1400</v>
      </c>
      <c r="E48" s="42" t="s">
        <v>138</v>
      </c>
      <c r="F48" s="42">
        <v>5</v>
      </c>
      <c r="G48" s="44">
        <v>7000</v>
      </c>
    </row>
    <row r="49" spans="1:7" outlineLevel="2">
      <c r="A49" s="42" t="s">
        <v>34</v>
      </c>
      <c r="B49" s="42" t="s">
        <v>80</v>
      </c>
      <c r="C49" s="42" t="s">
        <v>0</v>
      </c>
      <c r="D49" s="46">
        <v>1000</v>
      </c>
      <c r="E49" s="42" t="s">
        <v>138</v>
      </c>
      <c r="F49" s="42">
        <v>8</v>
      </c>
      <c r="G49" s="44">
        <v>8000</v>
      </c>
    </row>
    <row r="50" spans="1:7" outlineLevel="2">
      <c r="A50" s="42" t="s">
        <v>34</v>
      </c>
      <c r="B50" s="42" t="s">
        <v>68</v>
      </c>
      <c r="C50" s="42" t="s">
        <v>0</v>
      </c>
      <c r="D50" s="46">
        <v>1900</v>
      </c>
      <c r="E50" s="42" t="s">
        <v>138</v>
      </c>
      <c r="F50" s="42">
        <v>3</v>
      </c>
      <c r="G50" s="44">
        <v>5700</v>
      </c>
    </row>
    <row r="51" spans="1:7" outlineLevel="2">
      <c r="A51" s="42" t="s">
        <v>34</v>
      </c>
      <c r="B51" s="42" t="s">
        <v>62</v>
      </c>
      <c r="C51" s="42" t="s">
        <v>0</v>
      </c>
      <c r="D51" s="46">
        <v>8900</v>
      </c>
      <c r="E51" s="42" t="s">
        <v>138</v>
      </c>
      <c r="F51" s="42">
        <v>22</v>
      </c>
      <c r="G51" s="44">
        <v>195800</v>
      </c>
    </row>
    <row r="52" spans="1:7" outlineLevel="2">
      <c r="A52" s="42" t="s">
        <v>34</v>
      </c>
      <c r="B52" s="42" t="s">
        <v>97</v>
      </c>
      <c r="C52" s="42" t="s">
        <v>0</v>
      </c>
      <c r="D52" s="46">
        <v>3300</v>
      </c>
      <c r="E52" s="42" t="s">
        <v>138</v>
      </c>
      <c r="F52" s="42">
        <v>13</v>
      </c>
      <c r="G52" s="44">
        <v>42900</v>
      </c>
    </row>
    <row r="53" spans="1:7" outlineLevel="2">
      <c r="A53" s="42" t="s">
        <v>34</v>
      </c>
      <c r="B53" s="42" t="s">
        <v>75</v>
      </c>
      <c r="C53" s="42" t="s">
        <v>0</v>
      </c>
      <c r="D53" s="46">
        <v>3400</v>
      </c>
      <c r="E53" s="42" t="s">
        <v>138</v>
      </c>
      <c r="F53" s="42">
        <v>20</v>
      </c>
      <c r="G53" s="44">
        <v>68000</v>
      </c>
    </row>
    <row r="54" spans="1:7" outlineLevel="2">
      <c r="A54" s="47" t="s">
        <v>34</v>
      </c>
      <c r="B54" s="42" t="s">
        <v>142</v>
      </c>
      <c r="C54" s="42" t="s">
        <v>0</v>
      </c>
      <c r="D54" s="46">
        <v>16000</v>
      </c>
      <c r="E54" s="42" t="s">
        <v>138</v>
      </c>
      <c r="F54" s="42">
        <v>5</v>
      </c>
      <c r="G54" s="44">
        <v>80000</v>
      </c>
    </row>
    <row r="55" spans="1:7" outlineLevel="2">
      <c r="A55" s="42" t="s">
        <v>34</v>
      </c>
      <c r="B55" s="42" t="s">
        <v>33</v>
      </c>
      <c r="C55" s="42" t="s">
        <v>0</v>
      </c>
      <c r="D55" s="46">
        <v>1650</v>
      </c>
      <c r="E55" s="42" t="s">
        <v>138</v>
      </c>
      <c r="F55" s="42">
        <v>40</v>
      </c>
      <c r="G55" s="44">
        <v>66000</v>
      </c>
    </row>
    <row r="56" spans="1:7" outlineLevel="2">
      <c r="A56" s="42" t="s">
        <v>34</v>
      </c>
      <c r="B56" s="42" t="s">
        <v>79</v>
      </c>
      <c r="C56" s="42" t="s">
        <v>0</v>
      </c>
      <c r="D56" s="46">
        <v>3400</v>
      </c>
      <c r="E56" s="42" t="s">
        <v>138</v>
      </c>
      <c r="F56" s="42">
        <v>2</v>
      </c>
      <c r="G56" s="44">
        <v>6800</v>
      </c>
    </row>
    <row r="57" spans="1:7" outlineLevel="2">
      <c r="A57" s="42" t="s">
        <v>34</v>
      </c>
      <c r="B57" s="42" t="s">
        <v>37</v>
      </c>
      <c r="C57" s="42" t="s">
        <v>0</v>
      </c>
      <c r="D57" s="46">
        <v>3500</v>
      </c>
      <c r="E57" s="42" t="s">
        <v>138</v>
      </c>
      <c r="F57" s="42">
        <v>3</v>
      </c>
      <c r="G57" s="44">
        <v>10500</v>
      </c>
    </row>
    <row r="58" spans="1:7" outlineLevel="2">
      <c r="A58" s="42" t="s">
        <v>34</v>
      </c>
      <c r="B58" s="42" t="s">
        <v>8</v>
      </c>
      <c r="C58" s="42" t="s">
        <v>0</v>
      </c>
      <c r="D58" s="46">
        <v>3200</v>
      </c>
      <c r="E58" s="42" t="s">
        <v>138</v>
      </c>
      <c r="F58" s="42">
        <v>2</v>
      </c>
      <c r="G58" s="44">
        <v>6400</v>
      </c>
    </row>
    <row r="59" spans="1:7" outlineLevel="2">
      <c r="A59" s="42" t="s">
        <v>34</v>
      </c>
      <c r="B59" s="42" t="s">
        <v>78</v>
      </c>
      <c r="C59" s="42" t="s">
        <v>0</v>
      </c>
      <c r="D59" s="46">
        <v>18500</v>
      </c>
      <c r="E59" s="42" t="s">
        <v>138</v>
      </c>
      <c r="F59" s="42">
        <v>1</v>
      </c>
      <c r="G59" s="44">
        <v>18500</v>
      </c>
    </row>
    <row r="60" spans="1:7" outlineLevel="2">
      <c r="A60" s="42" t="s">
        <v>34</v>
      </c>
      <c r="B60" s="42" t="s">
        <v>14</v>
      </c>
      <c r="C60" s="42" t="s">
        <v>0</v>
      </c>
      <c r="D60" s="46">
        <v>1750</v>
      </c>
      <c r="E60" s="42" t="s">
        <v>138</v>
      </c>
      <c r="F60" s="42">
        <v>5</v>
      </c>
      <c r="G60" s="44">
        <v>8750</v>
      </c>
    </row>
    <row r="61" spans="1:7" outlineLevel="2">
      <c r="A61" s="42" t="s">
        <v>34</v>
      </c>
      <c r="B61" s="42" t="s">
        <v>31</v>
      </c>
      <c r="C61" s="42" t="s">
        <v>0</v>
      </c>
      <c r="D61" s="46">
        <v>5900</v>
      </c>
      <c r="E61" s="42" t="s">
        <v>138</v>
      </c>
      <c r="F61" s="42">
        <v>2</v>
      </c>
      <c r="G61" s="44">
        <v>11800</v>
      </c>
    </row>
    <row r="62" spans="1:7" outlineLevel="2">
      <c r="A62" s="42" t="s">
        <v>34</v>
      </c>
      <c r="B62" s="42" t="s">
        <v>143</v>
      </c>
      <c r="C62" s="42" t="s">
        <v>0</v>
      </c>
      <c r="D62" s="46">
        <v>3500</v>
      </c>
      <c r="E62" s="42" t="s">
        <v>144</v>
      </c>
      <c r="F62" s="42">
        <v>39</v>
      </c>
      <c r="G62" s="44">
        <v>136500</v>
      </c>
    </row>
    <row r="63" spans="1:7" outlineLevel="2">
      <c r="A63" s="42" t="s">
        <v>34</v>
      </c>
      <c r="B63" s="42" t="s">
        <v>136</v>
      </c>
      <c r="C63" s="42" t="s">
        <v>0</v>
      </c>
      <c r="D63" s="46">
        <v>9500</v>
      </c>
      <c r="E63" s="42" t="s">
        <v>144</v>
      </c>
      <c r="F63" s="42">
        <v>8</v>
      </c>
      <c r="G63" s="44">
        <v>76000</v>
      </c>
    </row>
    <row r="64" spans="1:7" outlineLevel="2">
      <c r="A64" s="42" t="s">
        <v>34</v>
      </c>
      <c r="B64" s="42" t="s">
        <v>145</v>
      </c>
      <c r="C64" s="42" t="s">
        <v>0</v>
      </c>
      <c r="D64" s="46">
        <v>23900</v>
      </c>
      <c r="E64" s="42" t="s">
        <v>144</v>
      </c>
      <c r="F64" s="42">
        <v>10</v>
      </c>
      <c r="G64" s="44">
        <v>239000</v>
      </c>
    </row>
    <row r="65" spans="1:7" outlineLevel="2">
      <c r="A65" s="42" t="s">
        <v>34</v>
      </c>
      <c r="B65" s="42" t="s">
        <v>137</v>
      </c>
      <c r="C65" s="42" t="s">
        <v>0</v>
      </c>
      <c r="D65" s="46">
        <v>14500</v>
      </c>
      <c r="E65" s="42" t="s">
        <v>144</v>
      </c>
      <c r="F65" s="42">
        <v>1.5</v>
      </c>
      <c r="G65" s="44">
        <v>21750</v>
      </c>
    </row>
    <row r="66" spans="1:7" outlineLevel="2">
      <c r="A66" s="42" t="s">
        <v>34</v>
      </c>
      <c r="B66" s="42" t="s">
        <v>116</v>
      </c>
      <c r="C66" s="42" t="s">
        <v>0</v>
      </c>
      <c r="D66" s="46">
        <v>3300</v>
      </c>
      <c r="E66" s="42" t="s">
        <v>144</v>
      </c>
      <c r="F66" s="42">
        <v>4</v>
      </c>
      <c r="G66" s="44">
        <v>13200</v>
      </c>
    </row>
    <row r="67" spans="1:7" outlineLevel="2">
      <c r="A67" s="42" t="s">
        <v>34</v>
      </c>
      <c r="B67" s="42" t="s">
        <v>91</v>
      </c>
      <c r="C67" s="42" t="s">
        <v>0</v>
      </c>
      <c r="D67" s="46">
        <v>1500</v>
      </c>
      <c r="E67" s="42" t="s">
        <v>144</v>
      </c>
      <c r="F67" s="42">
        <v>4</v>
      </c>
      <c r="G67" s="44">
        <v>6000</v>
      </c>
    </row>
    <row r="68" spans="1:7" outlineLevel="2">
      <c r="A68" s="42" t="s">
        <v>34</v>
      </c>
      <c r="B68" s="42" t="s">
        <v>142</v>
      </c>
      <c r="C68" s="42" t="s">
        <v>0</v>
      </c>
      <c r="D68" s="46">
        <v>16000</v>
      </c>
      <c r="E68" s="42" t="s">
        <v>144</v>
      </c>
      <c r="F68" s="42">
        <v>1</v>
      </c>
      <c r="G68" s="44">
        <v>16000</v>
      </c>
    </row>
    <row r="69" spans="1:7" outlineLevel="2">
      <c r="A69" s="42" t="s">
        <v>34</v>
      </c>
      <c r="B69" s="42" t="s">
        <v>33</v>
      </c>
      <c r="C69" s="42" t="s">
        <v>0</v>
      </c>
      <c r="D69" s="42">
        <v>1650</v>
      </c>
      <c r="E69" s="42" t="s">
        <v>144</v>
      </c>
      <c r="F69" s="42">
        <v>40</v>
      </c>
      <c r="G69" s="44">
        <v>66000</v>
      </c>
    </row>
    <row r="70" spans="1:7" outlineLevel="2">
      <c r="A70" s="42" t="s">
        <v>34</v>
      </c>
      <c r="B70" s="42" t="s">
        <v>65</v>
      </c>
      <c r="C70" s="42" t="s">
        <v>0</v>
      </c>
      <c r="D70" s="46">
        <v>1650</v>
      </c>
      <c r="E70" s="42" t="s">
        <v>144</v>
      </c>
      <c r="F70" s="42">
        <v>18</v>
      </c>
      <c r="G70" s="44">
        <v>29700</v>
      </c>
    </row>
    <row r="71" spans="1:7" outlineLevel="2">
      <c r="A71" s="42" t="s">
        <v>34</v>
      </c>
      <c r="B71" s="42" t="s">
        <v>146</v>
      </c>
      <c r="C71" s="42" t="s">
        <v>0</v>
      </c>
      <c r="D71" s="46">
        <v>42000</v>
      </c>
      <c r="E71" s="42" t="s">
        <v>144</v>
      </c>
      <c r="F71" s="42">
        <v>0.5</v>
      </c>
      <c r="G71" s="44">
        <v>21000</v>
      </c>
    </row>
    <row r="72" spans="1:7" outlineLevel="2">
      <c r="A72" s="47" t="s">
        <v>34</v>
      </c>
      <c r="B72" s="42" t="s">
        <v>63</v>
      </c>
      <c r="C72" s="42" t="s">
        <v>0</v>
      </c>
      <c r="D72" s="46">
        <v>15300</v>
      </c>
      <c r="E72" s="42" t="s">
        <v>144</v>
      </c>
      <c r="F72" s="42">
        <v>5.0999999999999996</v>
      </c>
      <c r="G72" s="44">
        <v>78030</v>
      </c>
    </row>
    <row r="73" spans="1:7" outlineLevel="2">
      <c r="A73" s="42" t="s">
        <v>34</v>
      </c>
      <c r="B73" s="42" t="s">
        <v>8</v>
      </c>
      <c r="C73" s="42" t="s">
        <v>0</v>
      </c>
      <c r="D73" s="46">
        <v>3200</v>
      </c>
      <c r="E73" s="42" t="s">
        <v>144</v>
      </c>
      <c r="F73" s="42">
        <v>2</v>
      </c>
      <c r="G73" s="44">
        <v>6400</v>
      </c>
    </row>
    <row r="74" spans="1:7" outlineLevel="2">
      <c r="A74" s="42" t="s">
        <v>34</v>
      </c>
      <c r="B74" s="42" t="s">
        <v>14</v>
      </c>
      <c r="C74" s="42" t="s">
        <v>0</v>
      </c>
      <c r="D74" s="46">
        <v>1750</v>
      </c>
      <c r="E74" s="42" t="s">
        <v>144</v>
      </c>
      <c r="F74" s="42">
        <v>16</v>
      </c>
      <c r="G74" s="44">
        <v>28000</v>
      </c>
    </row>
    <row r="75" spans="1:7" outlineLevel="2">
      <c r="A75" s="47" t="s">
        <v>34</v>
      </c>
      <c r="B75" s="42" t="s">
        <v>31</v>
      </c>
      <c r="C75" s="42" t="s">
        <v>0</v>
      </c>
      <c r="D75" s="46">
        <v>5900</v>
      </c>
      <c r="E75" s="42" t="s">
        <v>144</v>
      </c>
      <c r="F75" s="42">
        <v>2</v>
      </c>
      <c r="G75" s="44">
        <v>11800</v>
      </c>
    </row>
    <row r="76" spans="1:7" outlineLevel="2">
      <c r="A76" s="42" t="s">
        <v>34</v>
      </c>
      <c r="B76" s="42" t="s">
        <v>147</v>
      </c>
      <c r="C76" s="42" t="s">
        <v>0</v>
      </c>
      <c r="D76" s="46">
        <v>2100</v>
      </c>
      <c r="E76" s="42" t="s">
        <v>144</v>
      </c>
      <c r="F76" s="42">
        <v>15</v>
      </c>
      <c r="G76" s="44">
        <v>31500</v>
      </c>
    </row>
    <row r="77" spans="1:7" outlineLevel="1">
      <c r="A77" s="51" t="s">
        <v>55</v>
      </c>
      <c r="B77" s="42"/>
      <c r="C77" s="42"/>
      <c r="D77" s="46"/>
      <c r="E77" s="42"/>
      <c r="F77" s="42"/>
      <c r="G77" s="44">
        <f>SUBTOTAL(9,G5:G76)</f>
        <v>3230560</v>
      </c>
    </row>
    <row r="78" spans="1:7" outlineLevel="2">
      <c r="A78" s="42" t="s">
        <v>28</v>
      </c>
      <c r="B78" s="42" t="s">
        <v>148</v>
      </c>
      <c r="C78" s="42" t="s">
        <v>0</v>
      </c>
      <c r="D78" s="46">
        <v>13000</v>
      </c>
      <c r="E78" s="42" t="s">
        <v>132</v>
      </c>
      <c r="F78" s="42">
        <v>48</v>
      </c>
      <c r="G78" s="44">
        <v>624000</v>
      </c>
    </row>
    <row r="79" spans="1:7" outlineLevel="2">
      <c r="A79" s="42" t="s">
        <v>28</v>
      </c>
      <c r="B79" s="42" t="s">
        <v>149</v>
      </c>
      <c r="C79" s="42" t="s">
        <v>0</v>
      </c>
      <c r="D79" s="46">
        <v>13000</v>
      </c>
      <c r="E79" s="42" t="s">
        <v>132</v>
      </c>
      <c r="F79" s="42">
        <v>42</v>
      </c>
      <c r="G79" s="44">
        <v>546000</v>
      </c>
    </row>
    <row r="80" spans="1:7" outlineLevel="2">
      <c r="A80" s="42" t="s">
        <v>28</v>
      </c>
      <c r="B80" s="42" t="s">
        <v>150</v>
      </c>
      <c r="C80" s="42" t="s">
        <v>0</v>
      </c>
      <c r="D80" s="46">
        <v>42000</v>
      </c>
      <c r="E80" s="42" t="s">
        <v>132</v>
      </c>
      <c r="F80" s="42">
        <v>1</v>
      </c>
      <c r="G80" s="44">
        <v>42000</v>
      </c>
    </row>
    <row r="81" spans="1:7" outlineLevel="2">
      <c r="A81" s="42" t="s">
        <v>28</v>
      </c>
      <c r="B81" s="42" t="s">
        <v>151</v>
      </c>
      <c r="C81" s="42" t="s">
        <v>0</v>
      </c>
      <c r="D81" s="46">
        <v>3500</v>
      </c>
      <c r="E81" s="42" t="s">
        <v>132</v>
      </c>
      <c r="F81" s="42">
        <v>35</v>
      </c>
      <c r="G81" s="44">
        <v>122500</v>
      </c>
    </row>
    <row r="82" spans="1:7" outlineLevel="2">
      <c r="A82" s="42" t="s">
        <v>28</v>
      </c>
      <c r="B82" s="42" t="s">
        <v>119</v>
      </c>
      <c r="C82" s="42" t="s">
        <v>0</v>
      </c>
      <c r="D82" s="46">
        <v>3500</v>
      </c>
      <c r="E82" s="42" t="s">
        <v>132</v>
      </c>
      <c r="F82" s="42">
        <v>8.76</v>
      </c>
      <c r="G82" s="44">
        <v>30660</v>
      </c>
    </row>
    <row r="83" spans="1:7" outlineLevel="2">
      <c r="A83" s="42" t="s">
        <v>28</v>
      </c>
      <c r="B83" s="42" t="s">
        <v>118</v>
      </c>
      <c r="C83" s="42" t="s">
        <v>0</v>
      </c>
      <c r="D83" s="42">
        <v>40000</v>
      </c>
      <c r="E83" s="42" t="s">
        <v>132</v>
      </c>
      <c r="F83" s="42">
        <v>1</v>
      </c>
      <c r="G83" s="44">
        <v>40000</v>
      </c>
    </row>
    <row r="84" spans="1:7" outlineLevel="2">
      <c r="A84" s="42" t="s">
        <v>28</v>
      </c>
      <c r="B84" s="42" t="s">
        <v>152</v>
      </c>
      <c r="C84" s="42" t="s">
        <v>0</v>
      </c>
      <c r="D84" s="46">
        <v>14000</v>
      </c>
      <c r="E84" s="42" t="s">
        <v>132</v>
      </c>
      <c r="F84" s="42">
        <v>4.5</v>
      </c>
      <c r="G84" s="44">
        <v>63000</v>
      </c>
    </row>
    <row r="85" spans="1:7" outlineLevel="2">
      <c r="A85" s="42" t="s">
        <v>28</v>
      </c>
      <c r="B85" s="42" t="s">
        <v>153</v>
      </c>
      <c r="C85" s="42" t="s">
        <v>0</v>
      </c>
      <c r="D85" s="46">
        <v>6000</v>
      </c>
      <c r="E85" s="42" t="s">
        <v>135</v>
      </c>
      <c r="F85" s="42">
        <v>56</v>
      </c>
      <c r="G85" s="44">
        <v>336000</v>
      </c>
    </row>
    <row r="86" spans="1:7" outlineLevel="2">
      <c r="A86" s="42" t="s">
        <v>28</v>
      </c>
      <c r="B86" s="42" t="s">
        <v>101</v>
      </c>
      <c r="C86" s="42" t="s">
        <v>0</v>
      </c>
      <c r="D86" s="46">
        <v>17000</v>
      </c>
      <c r="E86" s="42" t="s">
        <v>135</v>
      </c>
      <c r="F86" s="42">
        <v>5</v>
      </c>
      <c r="G86" s="44">
        <v>85000</v>
      </c>
    </row>
    <row r="87" spans="1:7" outlineLevel="2">
      <c r="A87" s="42" t="s">
        <v>28</v>
      </c>
      <c r="B87" s="42" t="s">
        <v>120</v>
      </c>
      <c r="C87" s="42" t="s">
        <v>0</v>
      </c>
      <c r="D87" s="42">
        <v>7200</v>
      </c>
      <c r="E87" s="42" t="s">
        <v>135</v>
      </c>
      <c r="F87" s="42">
        <v>15</v>
      </c>
      <c r="G87" s="44">
        <v>108000</v>
      </c>
    </row>
    <row r="88" spans="1:7" outlineLevel="2">
      <c r="A88" s="42" t="s">
        <v>28</v>
      </c>
      <c r="B88" s="42" t="s">
        <v>117</v>
      </c>
      <c r="C88" s="42" t="s">
        <v>0</v>
      </c>
      <c r="D88" s="46">
        <v>8000</v>
      </c>
      <c r="E88" s="42" t="s">
        <v>138</v>
      </c>
      <c r="F88" s="42">
        <v>18</v>
      </c>
      <c r="G88" s="44">
        <v>144000</v>
      </c>
    </row>
    <row r="89" spans="1:7" outlineLevel="2">
      <c r="A89" s="42" t="s">
        <v>28</v>
      </c>
      <c r="B89" s="42" t="s">
        <v>150</v>
      </c>
      <c r="C89" s="42" t="s">
        <v>0</v>
      </c>
      <c r="D89" s="46">
        <v>42000</v>
      </c>
      <c r="E89" s="42" t="s">
        <v>138</v>
      </c>
      <c r="F89" s="42">
        <v>2</v>
      </c>
      <c r="G89" s="44">
        <v>84000</v>
      </c>
    </row>
    <row r="90" spans="1:7" outlineLevel="2">
      <c r="A90" s="42" t="s">
        <v>28</v>
      </c>
      <c r="B90" s="42" t="s">
        <v>121</v>
      </c>
      <c r="C90" s="42" t="s">
        <v>0</v>
      </c>
      <c r="D90" s="46">
        <v>5000</v>
      </c>
      <c r="E90" s="42" t="s">
        <v>138</v>
      </c>
      <c r="F90" s="42">
        <v>16</v>
      </c>
      <c r="G90" s="44">
        <v>80000</v>
      </c>
    </row>
    <row r="91" spans="1:7" outlineLevel="2">
      <c r="A91" s="42" t="s">
        <v>28</v>
      </c>
      <c r="B91" s="42" t="s">
        <v>102</v>
      </c>
      <c r="C91" s="42" t="s">
        <v>0</v>
      </c>
      <c r="D91" s="46">
        <v>8000</v>
      </c>
      <c r="E91" s="42" t="s">
        <v>144</v>
      </c>
      <c r="F91" s="42">
        <v>10</v>
      </c>
      <c r="G91" s="44">
        <v>80000</v>
      </c>
    </row>
    <row r="92" spans="1:7" outlineLevel="2">
      <c r="A92" s="42" t="s">
        <v>28</v>
      </c>
      <c r="B92" s="42" t="s">
        <v>154</v>
      </c>
      <c r="C92" s="42" t="s">
        <v>0</v>
      </c>
      <c r="D92" s="46">
        <v>9000</v>
      </c>
      <c r="E92" s="42" t="s">
        <v>144</v>
      </c>
      <c r="F92" s="42">
        <v>5</v>
      </c>
      <c r="G92" s="44">
        <v>45000</v>
      </c>
    </row>
    <row r="93" spans="1:7" outlineLevel="2">
      <c r="A93" s="42" t="s">
        <v>28</v>
      </c>
      <c r="B93" s="42" t="s">
        <v>155</v>
      </c>
      <c r="C93" s="42" t="s">
        <v>0</v>
      </c>
      <c r="D93" s="46">
        <v>22000</v>
      </c>
      <c r="E93" s="42" t="s">
        <v>144</v>
      </c>
      <c r="F93" s="42">
        <v>3</v>
      </c>
      <c r="G93" s="44">
        <v>66000</v>
      </c>
    </row>
    <row r="94" spans="1:7" outlineLevel="2">
      <c r="A94" s="42" t="s">
        <v>28</v>
      </c>
      <c r="B94" s="42" t="s">
        <v>103</v>
      </c>
      <c r="C94" s="42" t="s">
        <v>0</v>
      </c>
      <c r="D94" s="46">
        <v>26000</v>
      </c>
      <c r="E94" s="42" t="s">
        <v>144</v>
      </c>
      <c r="F94" s="42">
        <v>5</v>
      </c>
      <c r="G94" s="44">
        <v>130000</v>
      </c>
    </row>
    <row r="95" spans="1:7" outlineLevel="2">
      <c r="A95" s="42" t="s">
        <v>28</v>
      </c>
      <c r="B95" s="42" t="s">
        <v>156</v>
      </c>
      <c r="C95" s="42" t="s">
        <v>0</v>
      </c>
      <c r="D95" s="42">
        <v>7000</v>
      </c>
      <c r="E95" s="42" t="s">
        <v>144</v>
      </c>
      <c r="F95" s="42">
        <v>23</v>
      </c>
      <c r="G95" s="44">
        <v>161000</v>
      </c>
    </row>
    <row r="96" spans="1:7" outlineLevel="1">
      <c r="A96" s="52" t="s">
        <v>56</v>
      </c>
      <c r="B96" s="42"/>
      <c r="C96" s="42"/>
      <c r="D96" s="42"/>
      <c r="E96" s="42"/>
      <c r="F96" s="42"/>
      <c r="G96" s="44">
        <f>SUBTOTAL(9,G78:G95)</f>
        <v>2787160</v>
      </c>
    </row>
    <row r="97" spans="1:7" outlineLevel="2">
      <c r="A97" s="42" t="s">
        <v>35</v>
      </c>
      <c r="B97" s="42" t="s">
        <v>87</v>
      </c>
      <c r="C97" s="42" t="s">
        <v>0</v>
      </c>
      <c r="D97" s="46">
        <v>3500</v>
      </c>
      <c r="E97" s="42" t="s">
        <v>132</v>
      </c>
      <c r="F97" s="42">
        <v>16</v>
      </c>
      <c r="G97" s="44">
        <v>56000</v>
      </c>
    </row>
    <row r="98" spans="1:7" outlineLevel="2">
      <c r="A98" s="42" t="s">
        <v>35</v>
      </c>
      <c r="B98" s="42" t="s">
        <v>52</v>
      </c>
      <c r="C98" s="42" t="s">
        <v>0</v>
      </c>
      <c r="D98" s="46">
        <v>830</v>
      </c>
      <c r="E98" s="42" t="s">
        <v>132</v>
      </c>
      <c r="F98" s="42">
        <v>28</v>
      </c>
      <c r="G98" s="44">
        <v>23240</v>
      </c>
    </row>
    <row r="99" spans="1:7" outlineLevel="2">
      <c r="A99" s="42" t="s">
        <v>35</v>
      </c>
      <c r="B99" s="42" t="s">
        <v>4</v>
      </c>
      <c r="C99" s="42" t="s">
        <v>0</v>
      </c>
      <c r="D99" s="46">
        <v>1800</v>
      </c>
      <c r="E99" s="42" t="s">
        <v>132</v>
      </c>
      <c r="F99" s="42">
        <v>10</v>
      </c>
      <c r="G99" s="44">
        <v>18000</v>
      </c>
    </row>
    <row r="100" spans="1:7" outlineLevel="2">
      <c r="A100" s="42" t="s">
        <v>35</v>
      </c>
      <c r="B100" s="42" t="s">
        <v>98</v>
      </c>
      <c r="C100" s="42" t="s">
        <v>0</v>
      </c>
      <c r="D100" s="46">
        <v>2400</v>
      </c>
      <c r="E100" s="42" t="s">
        <v>132</v>
      </c>
      <c r="F100" s="42">
        <v>16</v>
      </c>
      <c r="G100" s="44">
        <v>38400</v>
      </c>
    </row>
    <row r="101" spans="1:7" outlineLevel="2">
      <c r="A101" s="42" t="s">
        <v>35</v>
      </c>
      <c r="B101" s="42" t="s">
        <v>157</v>
      </c>
      <c r="C101" s="42" t="s">
        <v>0</v>
      </c>
      <c r="D101" s="46">
        <v>2800</v>
      </c>
      <c r="E101" s="42" t="s">
        <v>135</v>
      </c>
      <c r="F101" s="42">
        <v>50</v>
      </c>
      <c r="G101" s="44">
        <v>140000</v>
      </c>
    </row>
    <row r="102" spans="1:7" outlineLevel="2">
      <c r="A102" s="42" t="s">
        <v>35</v>
      </c>
      <c r="B102" s="42" t="s">
        <v>4</v>
      </c>
      <c r="C102" s="42" t="s">
        <v>0</v>
      </c>
      <c r="D102" s="46">
        <v>1800</v>
      </c>
      <c r="E102" s="42" t="s">
        <v>135</v>
      </c>
      <c r="F102" s="42">
        <v>10</v>
      </c>
      <c r="G102" s="44">
        <v>18000</v>
      </c>
    </row>
    <row r="103" spans="1:7" outlineLevel="2">
      <c r="A103" s="42" t="s">
        <v>35</v>
      </c>
      <c r="B103" s="42" t="s">
        <v>54</v>
      </c>
      <c r="C103" s="42" t="s">
        <v>0</v>
      </c>
      <c r="D103" s="46">
        <v>750</v>
      </c>
      <c r="E103" s="42" t="s">
        <v>135</v>
      </c>
      <c r="F103" s="42">
        <v>35</v>
      </c>
      <c r="G103" s="44">
        <v>26250</v>
      </c>
    </row>
    <row r="104" spans="1:7" outlineLevel="2">
      <c r="A104" s="42" t="s">
        <v>35</v>
      </c>
      <c r="B104" s="42" t="s">
        <v>98</v>
      </c>
      <c r="C104" s="42" t="s">
        <v>0</v>
      </c>
      <c r="D104" s="46">
        <v>2400</v>
      </c>
      <c r="E104" s="42" t="s">
        <v>135</v>
      </c>
      <c r="F104" s="42">
        <v>16</v>
      </c>
      <c r="G104" s="44">
        <v>38400</v>
      </c>
    </row>
    <row r="105" spans="1:7" outlineLevel="2">
      <c r="A105" s="42" t="s">
        <v>35</v>
      </c>
      <c r="B105" s="42" t="s">
        <v>88</v>
      </c>
      <c r="C105" s="42" t="s">
        <v>0</v>
      </c>
      <c r="D105" s="46">
        <v>2500</v>
      </c>
      <c r="E105" s="42" t="s">
        <v>135</v>
      </c>
      <c r="F105" s="42">
        <v>12</v>
      </c>
      <c r="G105" s="44">
        <v>30000</v>
      </c>
    </row>
    <row r="106" spans="1:7" outlineLevel="2">
      <c r="A106" s="42" t="s">
        <v>35</v>
      </c>
      <c r="B106" s="42" t="s">
        <v>122</v>
      </c>
      <c r="C106" s="42" t="s">
        <v>0</v>
      </c>
      <c r="D106" s="42">
        <v>1200</v>
      </c>
      <c r="E106" s="42" t="s">
        <v>135</v>
      </c>
      <c r="F106" s="42">
        <v>20</v>
      </c>
      <c r="G106" s="44">
        <v>24000</v>
      </c>
    </row>
    <row r="107" spans="1:7" outlineLevel="2">
      <c r="A107" s="42" t="s">
        <v>35</v>
      </c>
      <c r="B107" s="42" t="s">
        <v>10</v>
      </c>
      <c r="C107" s="42" t="s">
        <v>0</v>
      </c>
      <c r="D107" s="46">
        <v>4500</v>
      </c>
      <c r="E107" s="42" t="s">
        <v>135</v>
      </c>
      <c r="F107" s="42">
        <v>4</v>
      </c>
      <c r="G107" s="44">
        <v>18000</v>
      </c>
    </row>
    <row r="108" spans="1:7" outlineLevel="2">
      <c r="A108" s="42" t="s">
        <v>35</v>
      </c>
      <c r="B108" s="42" t="s">
        <v>4</v>
      </c>
      <c r="C108" s="42" t="s">
        <v>0</v>
      </c>
      <c r="D108" s="46">
        <v>1800</v>
      </c>
      <c r="E108" s="42" t="s">
        <v>138</v>
      </c>
      <c r="F108" s="42">
        <v>5</v>
      </c>
      <c r="G108" s="44">
        <v>9000</v>
      </c>
    </row>
    <row r="109" spans="1:7" outlineLevel="2">
      <c r="A109" s="42" t="s">
        <v>35</v>
      </c>
      <c r="B109" s="42" t="s">
        <v>29</v>
      </c>
      <c r="C109" s="42" t="s">
        <v>0</v>
      </c>
      <c r="D109" s="46">
        <v>450</v>
      </c>
      <c r="E109" s="42" t="s">
        <v>138</v>
      </c>
      <c r="F109" s="42">
        <v>40</v>
      </c>
      <c r="G109" s="44">
        <v>18000</v>
      </c>
    </row>
    <row r="110" spans="1:7" outlineLevel="2">
      <c r="A110" s="42" t="s">
        <v>35</v>
      </c>
      <c r="B110" s="42" t="s">
        <v>54</v>
      </c>
      <c r="C110" s="42" t="s">
        <v>0</v>
      </c>
      <c r="D110" s="46">
        <v>750</v>
      </c>
      <c r="E110" s="42" t="s">
        <v>138</v>
      </c>
      <c r="F110" s="42">
        <v>10</v>
      </c>
      <c r="G110" s="44">
        <v>7500</v>
      </c>
    </row>
    <row r="111" spans="1:7" outlineLevel="2">
      <c r="A111" s="42" t="s">
        <v>35</v>
      </c>
      <c r="B111" s="42" t="s">
        <v>67</v>
      </c>
      <c r="C111" s="42" t="s">
        <v>0</v>
      </c>
      <c r="D111" s="46">
        <v>2800</v>
      </c>
      <c r="E111" s="42" t="s">
        <v>138</v>
      </c>
      <c r="F111" s="42">
        <v>3</v>
      </c>
      <c r="G111" s="44">
        <v>8400</v>
      </c>
    </row>
    <row r="112" spans="1:7" outlineLevel="2">
      <c r="A112" s="42" t="s">
        <v>35</v>
      </c>
      <c r="B112" s="42" t="s">
        <v>52</v>
      </c>
      <c r="C112" s="42" t="s">
        <v>0</v>
      </c>
      <c r="D112" s="46">
        <v>830</v>
      </c>
      <c r="E112" s="42" t="s">
        <v>138</v>
      </c>
      <c r="F112" s="42">
        <v>19</v>
      </c>
      <c r="G112" s="44">
        <v>15770</v>
      </c>
    </row>
    <row r="113" spans="1:7" outlineLevel="2">
      <c r="A113" s="42" t="s">
        <v>35</v>
      </c>
      <c r="B113" s="42" t="s">
        <v>88</v>
      </c>
      <c r="C113" s="42" t="s">
        <v>0</v>
      </c>
      <c r="D113" s="46">
        <v>2500</v>
      </c>
      <c r="E113" s="42" t="s">
        <v>138</v>
      </c>
      <c r="F113" s="42">
        <v>4</v>
      </c>
      <c r="G113" s="44">
        <v>10000</v>
      </c>
    </row>
    <row r="114" spans="1:7" outlineLevel="2">
      <c r="A114" s="42" t="s">
        <v>35</v>
      </c>
      <c r="B114" s="42" t="s">
        <v>104</v>
      </c>
      <c r="C114" s="42" t="s">
        <v>0</v>
      </c>
      <c r="D114" s="46">
        <v>1600</v>
      </c>
      <c r="E114" s="42" t="s">
        <v>138</v>
      </c>
      <c r="F114" s="42">
        <v>7</v>
      </c>
      <c r="G114" s="44">
        <v>11200</v>
      </c>
    </row>
    <row r="115" spans="1:7" outlineLevel="2">
      <c r="A115" s="42" t="s">
        <v>35</v>
      </c>
      <c r="B115" s="42" t="s">
        <v>158</v>
      </c>
      <c r="C115" s="42" t="s">
        <v>0</v>
      </c>
      <c r="D115" s="46">
        <v>4500</v>
      </c>
      <c r="E115" s="42" t="s">
        <v>138</v>
      </c>
      <c r="F115" s="42">
        <v>3</v>
      </c>
      <c r="G115" s="44">
        <v>13500</v>
      </c>
    </row>
    <row r="116" spans="1:7" outlineLevel="2">
      <c r="A116" s="42" t="s">
        <v>35</v>
      </c>
      <c r="B116" s="42" t="s">
        <v>123</v>
      </c>
      <c r="C116" s="42" t="s">
        <v>0</v>
      </c>
      <c r="D116" s="46">
        <v>1450</v>
      </c>
      <c r="E116" s="42" t="s">
        <v>144</v>
      </c>
      <c r="F116" s="42">
        <v>14</v>
      </c>
      <c r="G116" s="44">
        <v>20300</v>
      </c>
    </row>
    <row r="117" spans="1:7" outlineLevel="2">
      <c r="A117" s="42" t="s">
        <v>35</v>
      </c>
      <c r="B117" s="42" t="s">
        <v>4</v>
      </c>
      <c r="C117" s="42" t="s">
        <v>0</v>
      </c>
      <c r="D117" s="46">
        <v>1800</v>
      </c>
      <c r="E117" s="42" t="s">
        <v>144</v>
      </c>
      <c r="F117" s="42">
        <v>5</v>
      </c>
      <c r="G117" s="44">
        <v>9000</v>
      </c>
    </row>
    <row r="118" spans="1:7" outlineLevel="2">
      <c r="A118" s="42" t="s">
        <v>35</v>
      </c>
      <c r="B118" s="42" t="s">
        <v>29</v>
      </c>
      <c r="C118" s="42" t="s">
        <v>0</v>
      </c>
      <c r="D118" s="46">
        <v>450</v>
      </c>
      <c r="E118" s="42" t="s">
        <v>144</v>
      </c>
      <c r="F118" s="42">
        <v>40</v>
      </c>
      <c r="G118" s="44">
        <v>18000</v>
      </c>
    </row>
    <row r="119" spans="1:7" outlineLevel="2">
      <c r="A119" s="42" t="s">
        <v>35</v>
      </c>
      <c r="B119" s="42" t="s">
        <v>87</v>
      </c>
      <c r="C119" s="42" t="s">
        <v>0</v>
      </c>
      <c r="D119" s="42">
        <v>3500</v>
      </c>
      <c r="E119" s="42" t="s">
        <v>144</v>
      </c>
      <c r="F119" s="42">
        <v>2</v>
      </c>
      <c r="G119" s="44">
        <v>7000</v>
      </c>
    </row>
    <row r="120" spans="1:7" outlineLevel="2">
      <c r="A120" s="42" t="s">
        <v>35</v>
      </c>
      <c r="B120" s="42" t="s">
        <v>88</v>
      </c>
      <c r="C120" s="42" t="s">
        <v>0</v>
      </c>
      <c r="D120" s="46">
        <v>2500</v>
      </c>
      <c r="E120" s="42" t="s">
        <v>144</v>
      </c>
      <c r="F120" s="42">
        <v>26</v>
      </c>
      <c r="G120" s="44">
        <v>65000</v>
      </c>
    </row>
    <row r="121" spans="1:7" outlineLevel="2">
      <c r="A121" s="42" t="s">
        <v>35</v>
      </c>
      <c r="B121" s="42" t="s">
        <v>10</v>
      </c>
      <c r="C121" s="42" t="s">
        <v>0</v>
      </c>
      <c r="D121" s="46">
        <v>4500</v>
      </c>
      <c r="E121" s="42" t="s">
        <v>144</v>
      </c>
      <c r="F121" s="42">
        <v>2</v>
      </c>
      <c r="G121" s="44">
        <v>9000</v>
      </c>
    </row>
    <row r="122" spans="1:7" outlineLevel="1">
      <c r="A122" s="52" t="s">
        <v>57</v>
      </c>
      <c r="B122" s="42"/>
      <c r="C122" s="42"/>
      <c r="D122" s="46"/>
      <c r="E122" s="42"/>
      <c r="F122" s="42"/>
      <c r="G122" s="44">
        <f>SUBTOTAL(9,G97:G121)</f>
        <v>651960</v>
      </c>
    </row>
    <row r="123" spans="1:7" outlineLevel="2">
      <c r="A123" s="42" t="s">
        <v>39</v>
      </c>
      <c r="B123" s="42" t="s">
        <v>124</v>
      </c>
      <c r="C123" s="42" t="s">
        <v>0</v>
      </c>
      <c r="D123" s="46">
        <v>6000</v>
      </c>
      <c r="E123" s="42" t="s">
        <v>132</v>
      </c>
      <c r="F123" s="42">
        <v>35</v>
      </c>
      <c r="G123" s="44">
        <v>210000</v>
      </c>
    </row>
    <row r="124" spans="1:7" outlineLevel="2">
      <c r="A124" s="42" t="s">
        <v>39</v>
      </c>
      <c r="B124" s="42" t="s">
        <v>159</v>
      </c>
      <c r="C124" s="42" t="s">
        <v>19</v>
      </c>
      <c r="D124" s="46">
        <v>590</v>
      </c>
      <c r="E124" s="42" t="s">
        <v>132</v>
      </c>
      <c r="F124" s="42">
        <v>430</v>
      </c>
      <c r="G124" s="44">
        <v>253700</v>
      </c>
    </row>
    <row r="125" spans="1:7" outlineLevel="2">
      <c r="A125" s="42" t="s">
        <v>39</v>
      </c>
      <c r="B125" s="42" t="s">
        <v>160</v>
      </c>
      <c r="C125" s="42" t="s">
        <v>19</v>
      </c>
      <c r="D125" s="42">
        <v>5340</v>
      </c>
      <c r="E125" s="42" t="s">
        <v>132</v>
      </c>
      <c r="F125" s="42">
        <v>10</v>
      </c>
      <c r="G125" s="44">
        <v>53400</v>
      </c>
    </row>
    <row r="126" spans="1:7" outlineLevel="2">
      <c r="A126" s="42" t="s">
        <v>39</v>
      </c>
      <c r="B126" s="42" t="s">
        <v>161</v>
      </c>
      <c r="C126" s="42" t="s">
        <v>0</v>
      </c>
      <c r="D126" s="46">
        <v>12000</v>
      </c>
      <c r="E126" s="42" t="s">
        <v>132</v>
      </c>
      <c r="F126" s="42">
        <v>16</v>
      </c>
      <c r="G126" s="44">
        <v>192000</v>
      </c>
    </row>
    <row r="127" spans="1:7" outlineLevel="2">
      <c r="A127" s="42" t="s">
        <v>39</v>
      </c>
      <c r="B127" s="42" t="s">
        <v>162</v>
      </c>
      <c r="C127" s="42" t="s">
        <v>19</v>
      </c>
      <c r="D127" s="46">
        <v>150</v>
      </c>
      <c r="E127" s="42" t="s">
        <v>132</v>
      </c>
      <c r="F127" s="42">
        <v>350</v>
      </c>
      <c r="G127" s="44">
        <v>52500</v>
      </c>
    </row>
    <row r="128" spans="1:7" outlineLevel="2">
      <c r="A128" s="42" t="s">
        <v>39</v>
      </c>
      <c r="B128" s="42" t="s">
        <v>105</v>
      </c>
      <c r="C128" s="42" t="s">
        <v>106</v>
      </c>
      <c r="D128" s="46">
        <v>3650</v>
      </c>
      <c r="E128" s="42" t="s">
        <v>132</v>
      </c>
      <c r="F128" s="42">
        <v>24</v>
      </c>
      <c r="G128" s="44">
        <v>87600</v>
      </c>
    </row>
    <row r="129" spans="1:7" outlineLevel="2">
      <c r="A129" s="42" t="s">
        <v>39</v>
      </c>
      <c r="B129" s="42" t="s">
        <v>163</v>
      </c>
      <c r="C129" s="42" t="s">
        <v>0</v>
      </c>
      <c r="D129" s="46">
        <v>5710</v>
      </c>
      <c r="E129" s="42" t="s">
        <v>132</v>
      </c>
      <c r="F129" s="42">
        <v>1</v>
      </c>
      <c r="G129" s="44">
        <v>5710</v>
      </c>
    </row>
    <row r="130" spans="1:7" outlineLevel="2">
      <c r="A130" s="42" t="s">
        <v>39</v>
      </c>
      <c r="B130" s="42" t="s">
        <v>9</v>
      </c>
      <c r="C130" s="42" t="s">
        <v>0</v>
      </c>
      <c r="D130" s="46">
        <v>3400</v>
      </c>
      <c r="E130" s="42" t="s">
        <v>135</v>
      </c>
      <c r="F130" s="42">
        <v>20</v>
      </c>
      <c r="G130" s="44">
        <v>68000</v>
      </c>
    </row>
    <row r="131" spans="1:7" outlineLevel="2">
      <c r="A131" s="42" t="s">
        <v>39</v>
      </c>
      <c r="B131" s="42" t="s">
        <v>164</v>
      </c>
      <c r="C131" s="42" t="s">
        <v>0</v>
      </c>
      <c r="D131" s="46">
        <v>3860</v>
      </c>
      <c r="E131" s="42" t="s">
        <v>135</v>
      </c>
      <c r="F131" s="42">
        <v>2</v>
      </c>
      <c r="G131" s="44">
        <v>7720</v>
      </c>
    </row>
    <row r="132" spans="1:7" outlineLevel="2">
      <c r="A132" s="42" t="s">
        <v>39</v>
      </c>
      <c r="B132" s="42" t="s">
        <v>165</v>
      </c>
      <c r="C132" s="42" t="s">
        <v>0</v>
      </c>
      <c r="D132" s="46">
        <v>28880</v>
      </c>
      <c r="E132" s="42" t="s">
        <v>135</v>
      </c>
      <c r="F132" s="42">
        <v>2</v>
      </c>
      <c r="G132" s="44">
        <v>57760</v>
      </c>
    </row>
    <row r="133" spans="1:7" outlineLevel="2">
      <c r="A133" s="42" t="s">
        <v>39</v>
      </c>
      <c r="B133" s="42" t="s">
        <v>127</v>
      </c>
      <c r="C133" s="42" t="s">
        <v>0</v>
      </c>
      <c r="D133" s="46">
        <v>9270</v>
      </c>
      <c r="E133" s="42" t="s">
        <v>135</v>
      </c>
      <c r="F133" s="42">
        <v>20</v>
      </c>
      <c r="G133" s="44">
        <v>185400</v>
      </c>
    </row>
    <row r="134" spans="1:7" outlineLevel="2">
      <c r="A134" s="42" t="s">
        <v>39</v>
      </c>
      <c r="B134" s="42" t="s">
        <v>74</v>
      </c>
      <c r="C134" s="42" t="s">
        <v>19</v>
      </c>
      <c r="D134" s="46">
        <v>670</v>
      </c>
      <c r="E134" s="42" t="s">
        <v>135</v>
      </c>
      <c r="F134" s="42">
        <v>150</v>
      </c>
      <c r="G134" s="44">
        <v>100500</v>
      </c>
    </row>
    <row r="135" spans="1:7" outlineLevel="2">
      <c r="A135" s="38" t="s">
        <v>39</v>
      </c>
      <c r="B135" s="38" t="s">
        <v>166</v>
      </c>
      <c r="C135" s="38" t="s">
        <v>0</v>
      </c>
      <c r="D135" s="39">
        <v>4720</v>
      </c>
      <c r="E135" s="38" t="s">
        <v>138</v>
      </c>
      <c r="F135" s="39">
        <v>15</v>
      </c>
      <c r="G135" s="45">
        <v>70800</v>
      </c>
    </row>
    <row r="136" spans="1:7" outlineLevel="2">
      <c r="A136" s="38" t="s">
        <v>39</v>
      </c>
      <c r="B136" s="38" t="s">
        <v>93</v>
      </c>
      <c r="C136" s="38" t="s">
        <v>0</v>
      </c>
      <c r="D136" s="39">
        <v>8700</v>
      </c>
      <c r="E136" s="38" t="s">
        <v>138</v>
      </c>
      <c r="F136" s="39">
        <v>25</v>
      </c>
      <c r="G136" s="45">
        <v>217500</v>
      </c>
    </row>
    <row r="137" spans="1:7" outlineLevel="2">
      <c r="A137" s="38" t="s">
        <v>39</v>
      </c>
      <c r="B137" s="38" t="s">
        <v>9</v>
      </c>
      <c r="C137" s="38" t="s">
        <v>0</v>
      </c>
      <c r="D137" s="39">
        <v>3400</v>
      </c>
      <c r="E137" s="38" t="s">
        <v>138</v>
      </c>
      <c r="F137" s="39">
        <v>20</v>
      </c>
      <c r="G137" s="45">
        <v>68000</v>
      </c>
    </row>
    <row r="138" spans="1:7" outlineLevel="2">
      <c r="A138" s="38" t="s">
        <v>39</v>
      </c>
      <c r="B138" s="38" t="s">
        <v>92</v>
      </c>
      <c r="C138" s="38" t="s">
        <v>0</v>
      </c>
      <c r="D138" s="39">
        <v>9820</v>
      </c>
      <c r="E138" s="38" t="s">
        <v>138</v>
      </c>
      <c r="F138" s="39">
        <v>4</v>
      </c>
      <c r="G138" s="45">
        <v>39280</v>
      </c>
    </row>
    <row r="139" spans="1:7" outlineLevel="2">
      <c r="A139" s="38" t="s">
        <v>39</v>
      </c>
      <c r="B139" s="38" t="s">
        <v>167</v>
      </c>
      <c r="C139" s="38" t="s">
        <v>168</v>
      </c>
      <c r="D139" s="39">
        <v>10660</v>
      </c>
      <c r="E139" s="38" t="s">
        <v>138</v>
      </c>
      <c r="F139" s="39">
        <v>3</v>
      </c>
      <c r="G139" s="45">
        <v>31980</v>
      </c>
    </row>
    <row r="140" spans="1:7" outlineLevel="2">
      <c r="A140" s="38" t="s">
        <v>39</v>
      </c>
      <c r="B140" s="38" t="s">
        <v>162</v>
      </c>
      <c r="C140" s="38" t="s">
        <v>19</v>
      </c>
      <c r="D140" s="39">
        <v>150</v>
      </c>
      <c r="E140" s="38" t="s">
        <v>138</v>
      </c>
      <c r="F140" s="39">
        <v>300</v>
      </c>
      <c r="G140" s="45">
        <v>45000</v>
      </c>
    </row>
    <row r="141" spans="1:7" outlineLevel="2">
      <c r="A141" s="38" t="s">
        <v>39</v>
      </c>
      <c r="B141" s="38" t="s">
        <v>169</v>
      </c>
      <c r="C141" s="38" t="s">
        <v>0</v>
      </c>
      <c r="D141" s="39">
        <v>5620</v>
      </c>
      <c r="E141" s="38" t="s">
        <v>138</v>
      </c>
      <c r="F141" s="39">
        <v>5</v>
      </c>
      <c r="G141" s="45">
        <v>28100</v>
      </c>
    </row>
    <row r="142" spans="1:7" outlineLevel="2">
      <c r="A142" s="38" t="s">
        <v>39</v>
      </c>
      <c r="B142" s="38" t="s">
        <v>170</v>
      </c>
      <c r="C142" s="38" t="s">
        <v>0</v>
      </c>
      <c r="D142" s="39">
        <v>2140</v>
      </c>
      <c r="E142" s="38" t="s">
        <v>144</v>
      </c>
      <c r="F142" s="39">
        <v>11</v>
      </c>
      <c r="G142" s="45">
        <v>23540</v>
      </c>
    </row>
    <row r="143" spans="1:7" outlineLevel="2">
      <c r="A143" s="38" t="s">
        <v>39</v>
      </c>
      <c r="B143" s="38" t="s">
        <v>171</v>
      </c>
      <c r="C143" s="38" t="s">
        <v>0</v>
      </c>
      <c r="D143" s="39">
        <v>22210</v>
      </c>
      <c r="E143" s="38" t="s">
        <v>144</v>
      </c>
      <c r="F143" s="39">
        <v>12</v>
      </c>
      <c r="G143" s="45">
        <v>266520</v>
      </c>
    </row>
    <row r="144" spans="1:7" outlineLevel="2">
      <c r="A144" s="38" t="s">
        <v>39</v>
      </c>
      <c r="B144" s="38" t="s">
        <v>125</v>
      </c>
      <c r="C144" s="38" t="s">
        <v>0</v>
      </c>
      <c r="D144" s="39">
        <v>8200</v>
      </c>
      <c r="E144" s="38" t="s">
        <v>144</v>
      </c>
      <c r="F144" s="39">
        <v>63</v>
      </c>
      <c r="G144" s="45">
        <v>516600</v>
      </c>
    </row>
    <row r="145" spans="1:7" outlineLevel="2">
      <c r="A145" s="38" t="s">
        <v>39</v>
      </c>
      <c r="B145" s="38" t="s">
        <v>9</v>
      </c>
      <c r="C145" s="38" t="s">
        <v>0</v>
      </c>
      <c r="D145" s="39">
        <v>3400</v>
      </c>
      <c r="E145" s="38" t="s">
        <v>144</v>
      </c>
      <c r="F145" s="39">
        <v>20</v>
      </c>
      <c r="G145" s="45">
        <v>68000</v>
      </c>
    </row>
    <row r="146" spans="1:7" outlineLevel="2">
      <c r="A146" s="38" t="s">
        <v>39</v>
      </c>
      <c r="B146" s="38" t="s">
        <v>126</v>
      </c>
      <c r="C146" s="38" t="s">
        <v>0</v>
      </c>
      <c r="D146" s="39">
        <v>5170</v>
      </c>
      <c r="E146" s="38" t="s">
        <v>144</v>
      </c>
      <c r="F146" s="39">
        <v>4</v>
      </c>
      <c r="G146" s="45">
        <v>20680</v>
      </c>
    </row>
    <row r="147" spans="1:7" outlineLevel="2">
      <c r="A147" s="38" t="s">
        <v>39</v>
      </c>
      <c r="B147" s="38" t="s">
        <v>165</v>
      </c>
      <c r="C147" s="38" t="s">
        <v>0</v>
      </c>
      <c r="D147" s="39">
        <v>28880</v>
      </c>
      <c r="E147" s="38" t="s">
        <v>144</v>
      </c>
      <c r="F147" s="39">
        <v>3</v>
      </c>
      <c r="G147" s="45">
        <v>86640</v>
      </c>
    </row>
    <row r="148" spans="1:7" outlineLevel="2">
      <c r="A148" s="38" t="s">
        <v>39</v>
      </c>
      <c r="B148" s="38" t="s">
        <v>172</v>
      </c>
      <c r="C148" s="38" t="s">
        <v>19</v>
      </c>
      <c r="D148" s="39">
        <v>180</v>
      </c>
      <c r="E148" s="38" t="s">
        <v>144</v>
      </c>
      <c r="F148" s="39">
        <v>600</v>
      </c>
      <c r="G148" s="45">
        <v>108000</v>
      </c>
    </row>
    <row r="149" spans="1:7" outlineLevel="2">
      <c r="A149" s="38" t="s">
        <v>39</v>
      </c>
      <c r="B149" s="38" t="s">
        <v>74</v>
      </c>
      <c r="C149" s="38" t="s">
        <v>19</v>
      </c>
      <c r="D149" s="39">
        <v>670</v>
      </c>
      <c r="E149" s="38" t="s">
        <v>144</v>
      </c>
      <c r="F149" s="39">
        <v>100</v>
      </c>
      <c r="G149" s="45">
        <v>67000</v>
      </c>
    </row>
    <row r="150" spans="1:7" outlineLevel="2">
      <c r="A150" s="38" t="s">
        <v>39</v>
      </c>
      <c r="B150" s="38" t="s">
        <v>173</v>
      </c>
      <c r="C150" s="38" t="s">
        <v>0</v>
      </c>
      <c r="D150" s="39">
        <v>7890</v>
      </c>
      <c r="E150" s="38" t="s">
        <v>144</v>
      </c>
      <c r="F150" s="39">
        <v>10</v>
      </c>
      <c r="G150" s="45">
        <v>78900</v>
      </c>
    </row>
    <row r="151" spans="1:7" outlineLevel="2">
      <c r="A151" s="38" t="s">
        <v>39</v>
      </c>
      <c r="B151" s="38" t="s">
        <v>174</v>
      </c>
      <c r="C151" s="38" t="s">
        <v>0</v>
      </c>
      <c r="D151" s="39">
        <v>5830</v>
      </c>
      <c r="E151" s="38" t="s">
        <v>144</v>
      </c>
      <c r="F151" s="39">
        <v>5</v>
      </c>
      <c r="G151" s="45">
        <v>29150</v>
      </c>
    </row>
    <row r="152" spans="1:7" outlineLevel="2">
      <c r="A152" s="38" t="s">
        <v>39</v>
      </c>
      <c r="B152" s="38" t="s">
        <v>175</v>
      </c>
      <c r="C152" s="38" t="s">
        <v>0</v>
      </c>
      <c r="D152" s="39">
        <v>4240</v>
      </c>
      <c r="E152" s="38" t="s">
        <v>144</v>
      </c>
      <c r="F152" s="39">
        <v>10</v>
      </c>
      <c r="G152" s="45">
        <v>42400</v>
      </c>
    </row>
    <row r="153" spans="1:7" outlineLevel="2">
      <c r="A153" s="38" t="s">
        <v>39</v>
      </c>
      <c r="B153" s="38" t="s">
        <v>176</v>
      </c>
      <c r="C153" s="38" t="s">
        <v>0</v>
      </c>
      <c r="D153" s="39">
        <v>6050</v>
      </c>
      <c r="E153" s="38" t="s">
        <v>144</v>
      </c>
      <c r="F153" s="39">
        <v>10</v>
      </c>
      <c r="G153" s="45">
        <v>60500</v>
      </c>
    </row>
    <row r="154" spans="1:7" outlineLevel="2">
      <c r="A154" s="38" t="s">
        <v>39</v>
      </c>
      <c r="B154" s="38" t="s">
        <v>177</v>
      </c>
      <c r="C154" s="38" t="s">
        <v>0</v>
      </c>
      <c r="D154" s="39">
        <v>12590</v>
      </c>
      <c r="E154" s="38" t="s">
        <v>144</v>
      </c>
      <c r="F154" s="39">
        <v>10</v>
      </c>
      <c r="G154" s="45">
        <v>125900</v>
      </c>
    </row>
    <row r="155" spans="1:7" outlineLevel="2">
      <c r="A155" s="38" t="s">
        <v>39</v>
      </c>
      <c r="B155" s="38" t="s">
        <v>178</v>
      </c>
      <c r="C155" s="38" t="s">
        <v>19</v>
      </c>
      <c r="D155" s="39">
        <v>360</v>
      </c>
      <c r="E155" s="38" t="s">
        <v>144</v>
      </c>
      <c r="F155" s="39">
        <v>300</v>
      </c>
      <c r="G155" s="45">
        <v>108000</v>
      </c>
    </row>
    <row r="156" spans="1:7" outlineLevel="2">
      <c r="A156" s="38" t="s">
        <v>39</v>
      </c>
      <c r="B156" s="38" t="s">
        <v>105</v>
      </c>
      <c r="C156" s="38" t="s">
        <v>106</v>
      </c>
      <c r="D156" s="39">
        <v>3650</v>
      </c>
      <c r="E156" s="38" t="s">
        <v>144</v>
      </c>
      <c r="F156" s="39">
        <v>12</v>
      </c>
      <c r="G156" s="45">
        <v>43800</v>
      </c>
    </row>
    <row r="157" spans="1:7" outlineLevel="2">
      <c r="A157" s="38" t="s">
        <v>39</v>
      </c>
      <c r="B157" s="38" t="s">
        <v>128</v>
      </c>
      <c r="C157" s="38" t="s">
        <v>0</v>
      </c>
      <c r="D157" s="39">
        <v>5590</v>
      </c>
      <c r="E157" s="38" t="s">
        <v>144</v>
      </c>
      <c r="F157" s="39">
        <v>5</v>
      </c>
      <c r="G157" s="45">
        <v>27950</v>
      </c>
    </row>
    <row r="158" spans="1:7" outlineLevel="1">
      <c r="A158" s="53" t="s">
        <v>58</v>
      </c>
      <c r="B158" s="38"/>
      <c r="C158" s="38"/>
      <c r="D158" s="39"/>
      <c r="E158" s="38"/>
      <c r="F158" s="39"/>
      <c r="G158" s="45">
        <f>SUBTOTAL(9,G123:G157)</f>
        <v>3448530</v>
      </c>
    </row>
    <row r="159" spans="1:7" outlineLevel="2">
      <c r="A159" s="38" t="s">
        <v>94</v>
      </c>
      <c r="B159" s="38" t="s">
        <v>179</v>
      </c>
      <c r="C159" s="38" t="s">
        <v>0</v>
      </c>
      <c r="D159" s="39">
        <v>12000</v>
      </c>
      <c r="E159" s="38" t="s">
        <v>180</v>
      </c>
      <c r="F159" s="39">
        <v>9</v>
      </c>
      <c r="G159" s="45">
        <v>108000</v>
      </c>
    </row>
    <row r="160" spans="1:7" outlineLevel="2">
      <c r="A160" s="38" t="s">
        <v>94</v>
      </c>
      <c r="B160" s="38" t="s">
        <v>181</v>
      </c>
      <c r="C160" s="38" t="s">
        <v>0</v>
      </c>
      <c r="D160" s="39">
        <v>9200</v>
      </c>
      <c r="E160" s="38" t="s">
        <v>180</v>
      </c>
      <c r="F160" s="39">
        <v>9</v>
      </c>
      <c r="G160" s="45">
        <v>82800</v>
      </c>
    </row>
    <row r="161" spans="1:7" outlineLevel="1">
      <c r="A161" s="53" t="s">
        <v>109</v>
      </c>
      <c r="B161" s="38"/>
      <c r="C161" s="38"/>
      <c r="D161" s="39"/>
      <c r="E161" s="38"/>
      <c r="F161" s="39"/>
      <c r="G161" s="45">
        <f>SUBTOTAL(9,G159:G160)</f>
        <v>190800</v>
      </c>
    </row>
    <row r="162" spans="1:7" outlineLevel="2">
      <c r="A162" s="38" t="s">
        <v>11</v>
      </c>
      <c r="B162" s="38" t="s">
        <v>44</v>
      </c>
      <c r="C162" s="38" t="s">
        <v>0</v>
      </c>
      <c r="D162" s="39">
        <v>3000</v>
      </c>
      <c r="E162" s="38" t="s">
        <v>132</v>
      </c>
      <c r="F162" s="39">
        <v>67</v>
      </c>
      <c r="G162" s="45">
        <v>201000</v>
      </c>
    </row>
    <row r="163" spans="1:7" outlineLevel="2">
      <c r="A163" s="38" t="s">
        <v>11</v>
      </c>
      <c r="B163" s="38" t="s">
        <v>44</v>
      </c>
      <c r="C163" s="38" t="s">
        <v>0</v>
      </c>
      <c r="D163" s="39">
        <v>3000</v>
      </c>
      <c r="E163" s="38" t="s">
        <v>135</v>
      </c>
      <c r="F163" s="39">
        <v>112</v>
      </c>
      <c r="G163" s="45">
        <v>336000</v>
      </c>
    </row>
    <row r="164" spans="1:7" outlineLevel="2">
      <c r="A164" s="38" t="s">
        <v>11</v>
      </c>
      <c r="B164" s="38" t="s">
        <v>44</v>
      </c>
      <c r="C164" s="38" t="s">
        <v>0</v>
      </c>
      <c r="D164" s="39">
        <v>3000</v>
      </c>
      <c r="E164" s="38" t="s">
        <v>180</v>
      </c>
      <c r="F164" s="39">
        <v>60</v>
      </c>
      <c r="G164" s="45">
        <v>180000</v>
      </c>
    </row>
    <row r="165" spans="1:7" outlineLevel="1">
      <c r="A165" s="53" t="s">
        <v>59</v>
      </c>
      <c r="B165" s="38"/>
      <c r="C165" s="38"/>
      <c r="D165" s="39"/>
      <c r="E165" s="38"/>
      <c r="F165" s="39"/>
      <c r="G165" s="45">
        <f>SUBTOTAL(9,G162:G164)</f>
        <v>717000</v>
      </c>
    </row>
    <row r="166" spans="1:7" outlineLevel="2">
      <c r="A166" s="38" t="s">
        <v>69</v>
      </c>
      <c r="B166" s="38" t="s">
        <v>182</v>
      </c>
      <c r="C166" s="38" t="s">
        <v>0</v>
      </c>
      <c r="D166" s="39">
        <v>8900</v>
      </c>
      <c r="E166" s="38" t="s">
        <v>132</v>
      </c>
      <c r="F166" s="39">
        <v>39</v>
      </c>
      <c r="G166" s="45">
        <v>347100</v>
      </c>
    </row>
    <row r="167" spans="1:7" outlineLevel="2">
      <c r="A167" s="38" t="s">
        <v>69</v>
      </c>
      <c r="B167" s="38" t="s">
        <v>183</v>
      </c>
      <c r="C167" s="38" t="s">
        <v>0</v>
      </c>
      <c r="D167" s="39">
        <v>10300</v>
      </c>
      <c r="E167" s="38" t="s">
        <v>132</v>
      </c>
      <c r="F167" s="39">
        <v>11</v>
      </c>
      <c r="G167" s="45">
        <v>113300</v>
      </c>
    </row>
    <row r="168" spans="1:7" outlineLevel="2">
      <c r="A168" s="38" t="s">
        <v>69</v>
      </c>
      <c r="B168" s="38" t="s">
        <v>131</v>
      </c>
      <c r="C168" s="38" t="s">
        <v>0</v>
      </c>
      <c r="D168" s="39">
        <v>8900</v>
      </c>
      <c r="E168" s="38" t="s">
        <v>135</v>
      </c>
      <c r="F168" s="39">
        <v>14</v>
      </c>
      <c r="G168" s="45">
        <v>124600</v>
      </c>
    </row>
    <row r="169" spans="1:7" outlineLevel="2">
      <c r="A169" s="38" t="s">
        <v>69</v>
      </c>
      <c r="B169" s="38" t="s">
        <v>129</v>
      </c>
      <c r="C169" s="38" t="s">
        <v>0</v>
      </c>
      <c r="D169" s="39">
        <v>8900</v>
      </c>
      <c r="E169" s="38" t="s">
        <v>135</v>
      </c>
      <c r="F169" s="39">
        <v>17</v>
      </c>
      <c r="G169" s="45">
        <v>151300</v>
      </c>
    </row>
    <row r="170" spans="1:7" outlineLevel="2">
      <c r="A170" s="38" t="s">
        <v>69</v>
      </c>
      <c r="B170" s="38" t="s">
        <v>184</v>
      </c>
      <c r="C170" s="38" t="s">
        <v>0</v>
      </c>
      <c r="D170" s="39">
        <v>12800</v>
      </c>
      <c r="E170" s="38" t="s">
        <v>135</v>
      </c>
      <c r="F170" s="39">
        <v>9</v>
      </c>
      <c r="G170" s="45">
        <v>115200</v>
      </c>
    </row>
    <row r="171" spans="1:7" outlineLevel="2">
      <c r="A171" s="38" t="s">
        <v>69</v>
      </c>
      <c r="B171" s="38" t="s">
        <v>184</v>
      </c>
      <c r="C171" s="38" t="s">
        <v>0</v>
      </c>
      <c r="D171" s="39">
        <v>12800</v>
      </c>
      <c r="E171" s="38" t="s">
        <v>135</v>
      </c>
      <c r="F171" s="39">
        <v>25</v>
      </c>
      <c r="G171" s="45">
        <v>320000</v>
      </c>
    </row>
    <row r="172" spans="1:7" outlineLevel="2">
      <c r="A172" s="38" t="s">
        <v>69</v>
      </c>
      <c r="B172" s="38" t="s">
        <v>185</v>
      </c>
      <c r="C172" s="38" t="s">
        <v>0</v>
      </c>
      <c r="D172" s="39">
        <v>12800</v>
      </c>
      <c r="E172" s="38" t="s">
        <v>138</v>
      </c>
      <c r="F172" s="39">
        <v>3</v>
      </c>
      <c r="G172" s="45">
        <v>38400</v>
      </c>
    </row>
    <row r="173" spans="1:7" outlineLevel="2">
      <c r="A173" s="38" t="s">
        <v>69</v>
      </c>
      <c r="B173" s="38" t="s">
        <v>81</v>
      </c>
      <c r="C173" s="38" t="s">
        <v>0</v>
      </c>
      <c r="D173" s="39">
        <v>10800</v>
      </c>
      <c r="E173" s="38" t="s">
        <v>138</v>
      </c>
      <c r="F173" s="39">
        <v>4</v>
      </c>
      <c r="G173" s="45">
        <v>43200</v>
      </c>
    </row>
    <row r="174" spans="1:7" outlineLevel="2">
      <c r="A174" s="38" t="s">
        <v>69</v>
      </c>
      <c r="B174" s="38" t="s">
        <v>81</v>
      </c>
      <c r="C174" s="38" t="s">
        <v>0</v>
      </c>
      <c r="D174" s="39">
        <v>10800</v>
      </c>
      <c r="E174" s="38" t="s">
        <v>138</v>
      </c>
      <c r="F174" s="39">
        <v>10</v>
      </c>
      <c r="G174" s="45">
        <v>108000</v>
      </c>
    </row>
    <row r="175" spans="1:7" outlineLevel="2">
      <c r="A175" s="38" t="s">
        <v>69</v>
      </c>
      <c r="B175" s="38" t="s">
        <v>186</v>
      </c>
      <c r="C175" s="38" t="s">
        <v>0</v>
      </c>
      <c r="D175" s="39">
        <v>3000</v>
      </c>
      <c r="E175" s="38" t="s">
        <v>138</v>
      </c>
      <c r="F175" s="39">
        <v>8</v>
      </c>
      <c r="G175" s="45">
        <v>24000</v>
      </c>
    </row>
    <row r="176" spans="1:7" outlineLevel="2">
      <c r="A176" s="38" t="s">
        <v>69</v>
      </c>
      <c r="B176" s="38" t="s">
        <v>130</v>
      </c>
      <c r="C176" s="38" t="s">
        <v>0</v>
      </c>
      <c r="D176" s="39">
        <v>30000</v>
      </c>
      <c r="E176" s="38" t="s">
        <v>138</v>
      </c>
      <c r="F176" s="39">
        <v>7</v>
      </c>
      <c r="G176" s="45">
        <v>210000</v>
      </c>
    </row>
    <row r="177" spans="1:7" outlineLevel="2">
      <c r="A177" s="38" t="s">
        <v>69</v>
      </c>
      <c r="B177" s="38" t="s">
        <v>187</v>
      </c>
      <c r="C177" s="38" t="s">
        <v>0</v>
      </c>
      <c r="D177" s="39">
        <v>8900</v>
      </c>
      <c r="E177" s="38" t="s">
        <v>144</v>
      </c>
      <c r="F177" s="39">
        <v>14</v>
      </c>
      <c r="G177" s="45">
        <v>124600</v>
      </c>
    </row>
    <row r="178" spans="1:7" outlineLevel="2">
      <c r="A178" s="38" t="s">
        <v>69</v>
      </c>
      <c r="B178" s="38" t="s">
        <v>81</v>
      </c>
      <c r="C178" s="38" t="s">
        <v>0</v>
      </c>
      <c r="D178" s="39">
        <v>10800</v>
      </c>
      <c r="E178" s="38" t="s">
        <v>144</v>
      </c>
      <c r="F178" s="39">
        <v>4</v>
      </c>
      <c r="G178" s="45">
        <v>43200</v>
      </c>
    </row>
    <row r="179" spans="1:7" outlineLevel="2">
      <c r="A179" s="38" t="s">
        <v>69</v>
      </c>
      <c r="B179" s="38" t="s">
        <v>183</v>
      </c>
      <c r="C179" s="38" t="s">
        <v>0</v>
      </c>
      <c r="D179" s="39">
        <v>10300</v>
      </c>
      <c r="E179" s="38" t="s">
        <v>144</v>
      </c>
      <c r="F179" s="39">
        <v>25</v>
      </c>
      <c r="G179" s="45">
        <v>257500</v>
      </c>
    </row>
    <row r="180" spans="1:7" outlineLevel="1">
      <c r="A180" s="53" t="s">
        <v>83</v>
      </c>
      <c r="B180" s="38"/>
      <c r="C180" s="38"/>
      <c r="D180" s="39"/>
      <c r="E180" s="38"/>
      <c r="F180" s="39"/>
      <c r="G180" s="45">
        <f>SUBTOTAL(9,G166:G179)</f>
        <v>2020400</v>
      </c>
    </row>
    <row r="181" spans="1:7" outlineLevel="2">
      <c r="A181" s="38" t="s">
        <v>42</v>
      </c>
      <c r="B181" s="38" t="s">
        <v>82</v>
      </c>
      <c r="C181" s="38" t="s">
        <v>0</v>
      </c>
      <c r="D181" s="39">
        <v>3500</v>
      </c>
      <c r="E181" s="38" t="s">
        <v>132</v>
      </c>
      <c r="F181" s="39">
        <v>40</v>
      </c>
      <c r="G181" s="45">
        <v>140000</v>
      </c>
    </row>
    <row r="182" spans="1:7" outlineLevel="2">
      <c r="A182" s="38" t="s">
        <v>42</v>
      </c>
      <c r="B182" s="38" t="s">
        <v>108</v>
      </c>
      <c r="C182" s="38" t="s">
        <v>0</v>
      </c>
      <c r="D182" s="39">
        <v>3300</v>
      </c>
      <c r="E182" s="38" t="s">
        <v>135</v>
      </c>
      <c r="F182" s="39">
        <v>3</v>
      </c>
      <c r="G182" s="45">
        <v>9900</v>
      </c>
    </row>
    <row r="183" spans="1:7" outlineLevel="2">
      <c r="A183" s="38" t="s">
        <v>42</v>
      </c>
      <c r="B183" s="38" t="s">
        <v>108</v>
      </c>
      <c r="C183" s="38" t="s">
        <v>0</v>
      </c>
      <c r="D183" s="39">
        <v>3300</v>
      </c>
      <c r="E183" s="38" t="s">
        <v>132</v>
      </c>
      <c r="F183" s="39">
        <v>30</v>
      </c>
      <c r="G183" s="45">
        <v>99000</v>
      </c>
    </row>
    <row r="184" spans="1:7" outlineLevel="2">
      <c r="A184" s="38" t="s">
        <v>42</v>
      </c>
      <c r="B184" s="38" t="s">
        <v>188</v>
      </c>
      <c r="C184" s="38" t="s">
        <v>0</v>
      </c>
      <c r="D184" s="39">
        <v>2000</v>
      </c>
      <c r="E184" s="38" t="s">
        <v>135</v>
      </c>
      <c r="F184" s="39">
        <v>20</v>
      </c>
      <c r="G184" s="45">
        <v>40000</v>
      </c>
    </row>
    <row r="185" spans="1:7" outlineLevel="2">
      <c r="A185" s="38" t="s">
        <v>42</v>
      </c>
      <c r="B185" s="38" t="s">
        <v>107</v>
      </c>
      <c r="C185" s="38" t="s">
        <v>0</v>
      </c>
      <c r="D185" s="39">
        <v>2500</v>
      </c>
      <c r="E185" s="38" t="s">
        <v>144</v>
      </c>
      <c r="F185" s="39">
        <v>20</v>
      </c>
      <c r="G185" s="45">
        <v>50000</v>
      </c>
    </row>
    <row r="186" spans="1:7" outlineLevel="1">
      <c r="A186" s="57" t="s">
        <v>60</v>
      </c>
      <c r="B186" s="54"/>
      <c r="C186" s="54"/>
      <c r="D186" s="55"/>
      <c r="E186" s="54"/>
      <c r="F186" s="55"/>
      <c r="G186" s="56">
        <f>SUBTOTAL(9,G181:G185)</f>
        <v>338900</v>
      </c>
    </row>
    <row r="187" spans="1:7">
      <c r="A187" s="57" t="s">
        <v>61</v>
      </c>
      <c r="B187" s="54"/>
      <c r="C187" s="54"/>
      <c r="D187" s="55"/>
      <c r="E187" s="54"/>
      <c r="F187" s="55"/>
      <c r="G187" s="56">
        <f>SUBTOTAL(9,G5:G185)</f>
        <v>13385310</v>
      </c>
    </row>
  </sheetData>
  <autoFilter ref="A4:G186"/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75"/>
  <sheetViews>
    <sheetView topLeftCell="A159" zoomScaleNormal="100" workbookViewId="0">
      <selection activeCell="G175" sqref="A2:G175"/>
    </sheetView>
  </sheetViews>
  <sheetFormatPr defaultColWidth="9" defaultRowHeight="16.5"/>
  <cols>
    <col min="1" max="1" width="13.75" bestFit="1" customWidth="1"/>
    <col min="2" max="2" width="20.625" bestFit="1" customWidth="1"/>
    <col min="3" max="3" width="12.875" customWidth="1"/>
    <col min="4" max="4" width="11.75" customWidth="1"/>
    <col min="5" max="7" width="12.75" customWidth="1"/>
  </cols>
  <sheetData>
    <row r="1" spans="1:7">
      <c r="A1" s="2" t="s">
        <v>6</v>
      </c>
      <c r="B1" s="2" t="s">
        <v>20</v>
      </c>
      <c r="C1" s="2" t="s">
        <v>26</v>
      </c>
      <c r="D1" s="17" t="s">
        <v>5</v>
      </c>
      <c r="E1" s="2" t="s">
        <v>36</v>
      </c>
      <c r="F1" s="17" t="s">
        <v>1</v>
      </c>
      <c r="G1" s="17" t="s">
        <v>30</v>
      </c>
    </row>
    <row r="2" spans="1:7">
      <c r="A2" s="28" t="s">
        <v>34</v>
      </c>
      <c r="B2" s="28" t="s">
        <v>86</v>
      </c>
      <c r="C2" s="28" t="s">
        <v>0</v>
      </c>
      <c r="D2" s="29">
        <v>2450</v>
      </c>
      <c r="E2" s="28" t="s">
        <v>132</v>
      </c>
      <c r="F2" s="28">
        <v>30</v>
      </c>
      <c r="G2" s="29">
        <v>73500</v>
      </c>
    </row>
    <row r="3" spans="1:7">
      <c r="A3" s="28" t="s">
        <v>34</v>
      </c>
      <c r="B3" s="28" t="s">
        <v>13</v>
      </c>
      <c r="C3" s="28" t="s">
        <v>0</v>
      </c>
      <c r="D3" s="29">
        <v>7000</v>
      </c>
      <c r="E3" s="28" t="s">
        <v>132</v>
      </c>
      <c r="F3" s="28">
        <v>5</v>
      </c>
      <c r="G3" s="29">
        <v>35000</v>
      </c>
    </row>
    <row r="4" spans="1:7">
      <c r="A4" s="28" t="s">
        <v>34</v>
      </c>
      <c r="B4" s="28" t="s">
        <v>62</v>
      </c>
      <c r="C4" s="28" t="s">
        <v>0</v>
      </c>
      <c r="D4" s="29">
        <v>8900</v>
      </c>
      <c r="E4" s="28" t="s">
        <v>132</v>
      </c>
      <c r="F4" s="28">
        <v>3</v>
      </c>
      <c r="G4" s="29">
        <v>26700</v>
      </c>
    </row>
    <row r="5" spans="1:7">
      <c r="A5" s="28" t="s">
        <v>34</v>
      </c>
      <c r="B5" s="28" t="s">
        <v>79</v>
      </c>
      <c r="C5" s="28" t="s">
        <v>0</v>
      </c>
      <c r="D5" s="29">
        <v>3400</v>
      </c>
      <c r="E5" s="28" t="s">
        <v>132</v>
      </c>
      <c r="F5" s="28">
        <v>3</v>
      </c>
      <c r="G5" s="29">
        <v>10200</v>
      </c>
    </row>
    <row r="6" spans="1:7">
      <c r="A6" s="30" t="s">
        <v>34</v>
      </c>
      <c r="B6" s="30" t="s">
        <v>37</v>
      </c>
      <c r="C6" s="30" t="s">
        <v>0</v>
      </c>
      <c r="D6" s="31">
        <v>3500</v>
      </c>
      <c r="E6" s="30" t="s">
        <v>132</v>
      </c>
      <c r="F6" s="30">
        <v>1</v>
      </c>
      <c r="G6" s="31">
        <v>3500</v>
      </c>
    </row>
    <row r="7" spans="1:7">
      <c r="A7" s="28" t="s">
        <v>34</v>
      </c>
      <c r="B7" s="28" t="s">
        <v>14</v>
      </c>
      <c r="C7" s="28" t="s">
        <v>0</v>
      </c>
      <c r="D7" s="29">
        <v>1750</v>
      </c>
      <c r="E7" s="28" t="s">
        <v>132</v>
      </c>
      <c r="F7" s="28">
        <v>4</v>
      </c>
      <c r="G7" s="29">
        <v>7000</v>
      </c>
    </row>
    <row r="8" spans="1:7">
      <c r="A8" s="30" t="s">
        <v>34</v>
      </c>
      <c r="B8" s="30" t="s">
        <v>133</v>
      </c>
      <c r="C8" s="30" t="s">
        <v>0</v>
      </c>
      <c r="D8" s="31">
        <v>2300</v>
      </c>
      <c r="E8" s="30" t="s">
        <v>132</v>
      </c>
      <c r="F8" s="30">
        <v>3</v>
      </c>
      <c r="G8" s="31">
        <v>6900</v>
      </c>
    </row>
    <row r="9" spans="1:7">
      <c r="A9" s="28" t="s">
        <v>34</v>
      </c>
      <c r="B9" s="28" t="s">
        <v>114</v>
      </c>
      <c r="C9" s="28" t="s">
        <v>0</v>
      </c>
      <c r="D9" s="29">
        <v>12000</v>
      </c>
      <c r="E9" s="28" t="s">
        <v>132</v>
      </c>
      <c r="F9" s="28">
        <v>5</v>
      </c>
      <c r="G9" s="29">
        <v>60000</v>
      </c>
    </row>
    <row r="10" spans="1:7">
      <c r="A10" s="30" t="s">
        <v>34</v>
      </c>
      <c r="B10" s="30" t="s">
        <v>134</v>
      </c>
      <c r="C10" s="30" t="s">
        <v>0</v>
      </c>
      <c r="D10" s="31">
        <v>20500</v>
      </c>
      <c r="E10" s="30" t="s">
        <v>132</v>
      </c>
      <c r="F10" s="30">
        <v>11</v>
      </c>
      <c r="G10" s="31">
        <v>225500</v>
      </c>
    </row>
    <row r="11" spans="1:7">
      <c r="A11" s="30" t="s">
        <v>34</v>
      </c>
      <c r="B11" s="30" t="s">
        <v>100</v>
      </c>
      <c r="C11" s="30" t="s">
        <v>0</v>
      </c>
      <c r="D11" s="31">
        <v>14300</v>
      </c>
      <c r="E11" s="30" t="s">
        <v>132</v>
      </c>
      <c r="F11" s="30">
        <v>20</v>
      </c>
      <c r="G11" s="31">
        <v>286000</v>
      </c>
    </row>
    <row r="12" spans="1:7">
      <c r="A12" s="30" t="s">
        <v>34</v>
      </c>
      <c r="B12" s="30" t="s">
        <v>110</v>
      </c>
      <c r="C12" s="30" t="s">
        <v>0</v>
      </c>
      <c r="D12" s="31">
        <v>2500</v>
      </c>
      <c r="E12" s="30" t="s">
        <v>132</v>
      </c>
      <c r="F12" s="30">
        <v>25</v>
      </c>
      <c r="G12" s="31">
        <v>62500</v>
      </c>
    </row>
    <row r="13" spans="1:7">
      <c r="A13" s="30" t="s">
        <v>34</v>
      </c>
      <c r="B13" s="30" t="s">
        <v>62</v>
      </c>
      <c r="C13" s="30" t="s">
        <v>0</v>
      </c>
      <c r="D13" s="31">
        <v>8900</v>
      </c>
      <c r="E13" s="30" t="s">
        <v>132</v>
      </c>
      <c r="F13" s="30">
        <v>11</v>
      </c>
      <c r="G13" s="31">
        <v>97900</v>
      </c>
    </row>
    <row r="14" spans="1:7">
      <c r="A14" s="30" t="s">
        <v>34</v>
      </c>
      <c r="B14" s="30" t="s">
        <v>64</v>
      </c>
      <c r="C14" s="30" t="s">
        <v>0</v>
      </c>
      <c r="D14" s="31">
        <v>2400</v>
      </c>
      <c r="E14" s="30" t="s">
        <v>132</v>
      </c>
      <c r="F14" s="30">
        <v>4</v>
      </c>
      <c r="G14" s="31">
        <v>9600</v>
      </c>
    </row>
    <row r="15" spans="1:7">
      <c r="A15" s="30" t="s">
        <v>34</v>
      </c>
      <c r="B15" s="30" t="s">
        <v>77</v>
      </c>
      <c r="C15" s="30" t="s">
        <v>0</v>
      </c>
      <c r="D15" s="31">
        <v>9700</v>
      </c>
      <c r="E15" s="30" t="s">
        <v>132</v>
      </c>
      <c r="F15" s="30">
        <v>2</v>
      </c>
      <c r="G15" s="31">
        <v>19400</v>
      </c>
    </row>
    <row r="16" spans="1:7">
      <c r="A16" s="30" t="s">
        <v>34</v>
      </c>
      <c r="B16" s="30" t="s">
        <v>90</v>
      </c>
      <c r="C16" s="30" t="s">
        <v>0</v>
      </c>
      <c r="D16" s="31">
        <v>1850</v>
      </c>
      <c r="E16" s="30" t="s">
        <v>132</v>
      </c>
      <c r="F16" s="30">
        <v>16</v>
      </c>
      <c r="G16" s="31">
        <v>29600</v>
      </c>
    </row>
    <row r="17" spans="1:7">
      <c r="A17" s="30" t="s">
        <v>34</v>
      </c>
      <c r="B17" s="30" t="s">
        <v>65</v>
      </c>
      <c r="C17" s="30" t="s">
        <v>0</v>
      </c>
      <c r="D17" s="31">
        <v>1650</v>
      </c>
      <c r="E17" s="30" t="s">
        <v>132</v>
      </c>
      <c r="F17" s="30">
        <v>14</v>
      </c>
      <c r="G17" s="31">
        <v>23100</v>
      </c>
    </row>
    <row r="18" spans="1:7">
      <c r="A18" s="30" t="s">
        <v>34</v>
      </c>
      <c r="B18" s="30" t="s">
        <v>73</v>
      </c>
      <c r="C18" s="30" t="s">
        <v>0</v>
      </c>
      <c r="D18" s="31">
        <v>4800</v>
      </c>
      <c r="E18" s="30" t="s">
        <v>132</v>
      </c>
      <c r="F18" s="30">
        <v>3</v>
      </c>
      <c r="G18" s="31">
        <v>14400</v>
      </c>
    </row>
    <row r="19" spans="1:7">
      <c r="A19" s="30" t="s">
        <v>34</v>
      </c>
      <c r="B19" s="30" t="s">
        <v>14</v>
      </c>
      <c r="C19" s="30" t="s">
        <v>0</v>
      </c>
      <c r="D19" s="31">
        <v>1750</v>
      </c>
      <c r="E19" s="30" t="s">
        <v>132</v>
      </c>
      <c r="F19" s="30">
        <v>36</v>
      </c>
      <c r="G19" s="31">
        <v>63000</v>
      </c>
    </row>
    <row r="20" spans="1:7">
      <c r="A20" s="30" t="s">
        <v>34</v>
      </c>
      <c r="B20" s="30" t="s">
        <v>113</v>
      </c>
      <c r="C20" s="30" t="s">
        <v>0</v>
      </c>
      <c r="D20" s="31">
        <v>1700</v>
      </c>
      <c r="E20" s="30" t="s">
        <v>135</v>
      </c>
      <c r="F20" s="30">
        <v>10</v>
      </c>
      <c r="G20" s="31">
        <v>17000</v>
      </c>
    </row>
    <row r="21" spans="1:7">
      <c r="A21" s="30" t="s">
        <v>34</v>
      </c>
      <c r="B21" s="30" t="s">
        <v>86</v>
      </c>
      <c r="C21" s="30" t="s">
        <v>0</v>
      </c>
      <c r="D21" s="31">
        <v>2450</v>
      </c>
      <c r="E21" s="30" t="s">
        <v>135</v>
      </c>
      <c r="F21" s="30">
        <v>3</v>
      </c>
      <c r="G21" s="31">
        <v>7350</v>
      </c>
    </row>
    <row r="22" spans="1:7">
      <c r="A22" s="30" t="s">
        <v>34</v>
      </c>
      <c r="B22" s="30" t="s">
        <v>133</v>
      </c>
      <c r="C22" s="30" t="s">
        <v>0</v>
      </c>
      <c r="D22" s="31">
        <v>2300</v>
      </c>
      <c r="E22" s="30" t="s">
        <v>135</v>
      </c>
      <c r="F22" s="30">
        <v>35</v>
      </c>
      <c r="G22" s="31">
        <v>80500</v>
      </c>
    </row>
    <row r="23" spans="1:7">
      <c r="A23" s="30" t="s">
        <v>34</v>
      </c>
      <c r="B23" s="30" t="s">
        <v>76</v>
      </c>
      <c r="C23" s="30" t="s">
        <v>0</v>
      </c>
      <c r="D23" s="31">
        <v>1400</v>
      </c>
      <c r="E23" s="30" t="s">
        <v>135</v>
      </c>
      <c r="F23" s="30">
        <v>8</v>
      </c>
      <c r="G23" s="31">
        <v>11200</v>
      </c>
    </row>
    <row r="24" spans="1:7">
      <c r="A24" s="30" t="s">
        <v>34</v>
      </c>
      <c r="B24" s="30" t="s">
        <v>53</v>
      </c>
      <c r="C24" s="30" t="s">
        <v>0</v>
      </c>
      <c r="D24" s="31">
        <v>3350</v>
      </c>
      <c r="E24" s="30" t="s">
        <v>135</v>
      </c>
      <c r="F24" s="30">
        <v>6</v>
      </c>
      <c r="G24" s="31">
        <v>20100</v>
      </c>
    </row>
    <row r="25" spans="1:7">
      <c r="A25" s="30" t="s">
        <v>34</v>
      </c>
      <c r="B25" s="30" t="s">
        <v>136</v>
      </c>
      <c r="C25" s="30" t="s">
        <v>0</v>
      </c>
      <c r="D25" s="31">
        <v>9500</v>
      </c>
      <c r="E25" s="30" t="s">
        <v>135</v>
      </c>
      <c r="F25" s="30">
        <v>6</v>
      </c>
      <c r="G25" s="31">
        <v>57000</v>
      </c>
    </row>
    <row r="26" spans="1:7">
      <c r="A26" s="30" t="s">
        <v>34</v>
      </c>
      <c r="B26" s="30" t="s">
        <v>68</v>
      </c>
      <c r="C26" s="30" t="s">
        <v>0</v>
      </c>
      <c r="D26" s="31">
        <v>1900</v>
      </c>
      <c r="E26" s="30" t="s">
        <v>135</v>
      </c>
      <c r="F26" s="30">
        <v>5</v>
      </c>
      <c r="G26" s="31">
        <v>9500</v>
      </c>
    </row>
    <row r="27" spans="1:7">
      <c r="A27" s="30" t="s">
        <v>34</v>
      </c>
      <c r="B27" s="30" t="s">
        <v>62</v>
      </c>
      <c r="C27" s="30" t="s">
        <v>0</v>
      </c>
      <c r="D27" s="31">
        <v>8900</v>
      </c>
      <c r="E27" s="30" t="s">
        <v>135</v>
      </c>
      <c r="F27" s="30">
        <v>2</v>
      </c>
      <c r="G27" s="31">
        <v>17800</v>
      </c>
    </row>
    <row r="28" spans="1:7">
      <c r="A28" s="30" t="s">
        <v>34</v>
      </c>
      <c r="B28" s="30" t="s">
        <v>137</v>
      </c>
      <c r="C28" s="30" t="s">
        <v>0</v>
      </c>
      <c r="D28" s="31">
        <v>14500</v>
      </c>
      <c r="E28" s="30" t="s">
        <v>135</v>
      </c>
      <c r="F28" s="30">
        <v>2</v>
      </c>
      <c r="G28" s="31">
        <v>29000</v>
      </c>
    </row>
    <row r="29" spans="1:7">
      <c r="A29" s="30" t="s">
        <v>34</v>
      </c>
      <c r="B29" s="30" t="s">
        <v>115</v>
      </c>
      <c r="C29" s="30" t="s">
        <v>0</v>
      </c>
      <c r="D29" s="31">
        <v>16000</v>
      </c>
      <c r="E29" s="30" t="s">
        <v>135</v>
      </c>
      <c r="F29" s="30">
        <v>2</v>
      </c>
      <c r="G29" s="31">
        <v>32000</v>
      </c>
    </row>
    <row r="30" spans="1:7">
      <c r="A30" s="30" t="s">
        <v>34</v>
      </c>
      <c r="B30" s="30" t="s">
        <v>91</v>
      </c>
      <c r="C30" s="30" t="s">
        <v>0</v>
      </c>
      <c r="D30" s="31">
        <v>1500</v>
      </c>
      <c r="E30" s="30" t="s">
        <v>135</v>
      </c>
      <c r="F30" s="30">
        <v>40</v>
      </c>
      <c r="G30" s="31">
        <v>60000</v>
      </c>
    </row>
    <row r="31" spans="1:7">
      <c r="A31" s="30" t="s">
        <v>34</v>
      </c>
      <c r="B31" s="30" t="s">
        <v>33</v>
      </c>
      <c r="C31" s="30" t="s">
        <v>0</v>
      </c>
      <c r="D31" s="31">
        <v>1650</v>
      </c>
      <c r="E31" s="30" t="s">
        <v>135</v>
      </c>
      <c r="F31" s="30">
        <v>40</v>
      </c>
      <c r="G31" s="31">
        <v>66000</v>
      </c>
    </row>
    <row r="32" spans="1:7">
      <c r="A32" s="30" t="s">
        <v>34</v>
      </c>
      <c r="B32" s="30" t="s">
        <v>89</v>
      </c>
      <c r="C32" s="30" t="s">
        <v>0</v>
      </c>
      <c r="D32" s="31">
        <v>2250</v>
      </c>
      <c r="E32" s="30" t="s">
        <v>135</v>
      </c>
      <c r="F32" s="30">
        <v>1</v>
      </c>
      <c r="G32" s="31">
        <v>2250</v>
      </c>
    </row>
    <row r="33" spans="1:7">
      <c r="A33" s="30" t="s">
        <v>34</v>
      </c>
      <c r="B33" s="30" t="s">
        <v>63</v>
      </c>
      <c r="C33" s="30" t="s">
        <v>0</v>
      </c>
      <c r="D33" s="31">
        <v>15300</v>
      </c>
      <c r="E33" s="30" t="s">
        <v>135</v>
      </c>
      <c r="F33" s="30">
        <v>5.0999999999999996</v>
      </c>
      <c r="G33" s="31">
        <v>78030</v>
      </c>
    </row>
    <row r="34" spans="1:7">
      <c r="A34" s="30" t="s">
        <v>34</v>
      </c>
      <c r="B34" s="30" t="s">
        <v>8</v>
      </c>
      <c r="C34" s="30" t="s">
        <v>0</v>
      </c>
      <c r="D34" s="31">
        <v>3200</v>
      </c>
      <c r="E34" s="30" t="s">
        <v>135</v>
      </c>
      <c r="F34" s="30">
        <v>4</v>
      </c>
      <c r="G34" s="31">
        <v>12800</v>
      </c>
    </row>
    <row r="35" spans="1:7">
      <c r="A35" s="30" t="s">
        <v>34</v>
      </c>
      <c r="B35" s="30" t="s">
        <v>112</v>
      </c>
      <c r="C35" s="30" t="s">
        <v>0</v>
      </c>
      <c r="D35" s="31">
        <v>2250</v>
      </c>
      <c r="E35" s="30" t="s">
        <v>135</v>
      </c>
      <c r="F35" s="30">
        <v>2</v>
      </c>
      <c r="G35" s="31">
        <v>4500</v>
      </c>
    </row>
    <row r="36" spans="1:7">
      <c r="A36" s="30" t="s">
        <v>34</v>
      </c>
      <c r="B36" s="30" t="s">
        <v>66</v>
      </c>
      <c r="C36" s="30" t="s">
        <v>0</v>
      </c>
      <c r="D36" s="31">
        <v>2300</v>
      </c>
      <c r="E36" s="30" t="s">
        <v>135</v>
      </c>
      <c r="F36" s="30">
        <v>10</v>
      </c>
      <c r="G36" s="31">
        <v>23000</v>
      </c>
    </row>
    <row r="37" spans="1:7">
      <c r="A37" s="30" t="s">
        <v>34</v>
      </c>
      <c r="B37" s="30" t="s">
        <v>31</v>
      </c>
      <c r="C37" s="30" t="s">
        <v>0</v>
      </c>
      <c r="D37" s="31">
        <v>5900</v>
      </c>
      <c r="E37" s="30" t="s">
        <v>135</v>
      </c>
      <c r="F37" s="30">
        <v>3</v>
      </c>
      <c r="G37" s="31">
        <v>17700</v>
      </c>
    </row>
    <row r="38" spans="1:7">
      <c r="A38" s="30" t="s">
        <v>34</v>
      </c>
      <c r="B38" s="30" t="s">
        <v>43</v>
      </c>
      <c r="C38" s="30" t="s">
        <v>0</v>
      </c>
      <c r="D38" s="31">
        <v>1350</v>
      </c>
      <c r="E38" s="30" t="s">
        <v>138</v>
      </c>
      <c r="F38" s="30">
        <v>20</v>
      </c>
      <c r="G38" s="31">
        <v>27000</v>
      </c>
    </row>
    <row r="39" spans="1:7">
      <c r="A39" s="30" t="s">
        <v>34</v>
      </c>
      <c r="B39" s="30" t="s">
        <v>139</v>
      </c>
      <c r="C39" s="30" t="s">
        <v>0</v>
      </c>
      <c r="D39" s="31">
        <v>4400</v>
      </c>
      <c r="E39" s="30" t="s">
        <v>138</v>
      </c>
      <c r="F39" s="30">
        <v>16</v>
      </c>
      <c r="G39" s="31">
        <v>70400</v>
      </c>
    </row>
    <row r="40" spans="1:7">
      <c r="A40" s="30" t="s">
        <v>34</v>
      </c>
      <c r="B40" s="30" t="s">
        <v>140</v>
      </c>
      <c r="C40" s="30" t="s">
        <v>0</v>
      </c>
      <c r="D40" s="31">
        <v>1600</v>
      </c>
      <c r="E40" s="30" t="s">
        <v>138</v>
      </c>
      <c r="F40" s="30">
        <v>10</v>
      </c>
      <c r="G40" s="31">
        <v>16000</v>
      </c>
    </row>
    <row r="41" spans="1:7">
      <c r="A41" s="30" t="s">
        <v>34</v>
      </c>
      <c r="B41" s="30" t="s">
        <v>13</v>
      </c>
      <c r="C41" s="30" t="s">
        <v>0</v>
      </c>
      <c r="D41" s="31">
        <v>7000</v>
      </c>
      <c r="E41" s="30" t="s">
        <v>138</v>
      </c>
      <c r="F41" s="30">
        <v>15</v>
      </c>
      <c r="G41" s="31">
        <v>105000</v>
      </c>
    </row>
    <row r="42" spans="1:7">
      <c r="A42" s="30" t="s">
        <v>34</v>
      </c>
      <c r="B42" s="30" t="s">
        <v>111</v>
      </c>
      <c r="C42" s="30" t="s">
        <v>0</v>
      </c>
      <c r="D42" s="31">
        <v>3400</v>
      </c>
      <c r="E42" s="30" t="s">
        <v>138</v>
      </c>
      <c r="F42" s="30">
        <v>6</v>
      </c>
      <c r="G42" s="31">
        <v>20400</v>
      </c>
    </row>
    <row r="43" spans="1:7">
      <c r="A43" s="30" t="s">
        <v>34</v>
      </c>
      <c r="B43" s="30" t="s">
        <v>99</v>
      </c>
      <c r="C43" s="30" t="s">
        <v>0</v>
      </c>
      <c r="D43" s="31">
        <v>2250</v>
      </c>
      <c r="E43" s="30" t="s">
        <v>138</v>
      </c>
      <c r="F43" s="30">
        <v>8</v>
      </c>
      <c r="G43" s="31">
        <v>18000</v>
      </c>
    </row>
    <row r="44" spans="1:7">
      <c r="A44" s="30" t="s">
        <v>34</v>
      </c>
      <c r="B44" s="30" t="s">
        <v>141</v>
      </c>
      <c r="C44" s="30" t="s">
        <v>0</v>
      </c>
      <c r="D44" s="31">
        <v>2200</v>
      </c>
      <c r="E44" s="30" t="s">
        <v>138</v>
      </c>
      <c r="F44" s="30">
        <v>26</v>
      </c>
      <c r="G44" s="31">
        <v>57200</v>
      </c>
    </row>
    <row r="45" spans="1:7">
      <c r="A45" s="30" t="s">
        <v>34</v>
      </c>
      <c r="B45" s="30" t="s">
        <v>76</v>
      </c>
      <c r="C45" s="30" t="s">
        <v>0</v>
      </c>
      <c r="D45" s="31">
        <v>1400</v>
      </c>
      <c r="E45" s="30" t="s">
        <v>138</v>
      </c>
      <c r="F45" s="30">
        <v>5</v>
      </c>
      <c r="G45" s="31">
        <v>7000</v>
      </c>
    </row>
    <row r="46" spans="1:7">
      <c r="A46" s="30" t="s">
        <v>34</v>
      </c>
      <c r="B46" s="30" t="s">
        <v>80</v>
      </c>
      <c r="C46" s="30" t="s">
        <v>0</v>
      </c>
      <c r="D46" s="31">
        <v>1000</v>
      </c>
      <c r="E46" s="30" t="s">
        <v>138</v>
      </c>
      <c r="F46" s="30">
        <v>8</v>
      </c>
      <c r="G46" s="31">
        <v>8000</v>
      </c>
    </row>
    <row r="47" spans="1:7">
      <c r="A47" s="30" t="s">
        <v>34</v>
      </c>
      <c r="B47" s="30" t="s">
        <v>68</v>
      </c>
      <c r="C47" s="30" t="s">
        <v>0</v>
      </c>
      <c r="D47" s="31">
        <v>1900</v>
      </c>
      <c r="E47" s="30" t="s">
        <v>138</v>
      </c>
      <c r="F47" s="30">
        <v>3</v>
      </c>
      <c r="G47" s="31">
        <v>5700</v>
      </c>
    </row>
    <row r="48" spans="1:7">
      <c r="A48" s="30" t="s">
        <v>34</v>
      </c>
      <c r="B48" s="30" t="s">
        <v>62</v>
      </c>
      <c r="C48" s="30" t="s">
        <v>0</v>
      </c>
      <c r="D48" s="31">
        <v>8900</v>
      </c>
      <c r="E48" s="30" t="s">
        <v>138</v>
      </c>
      <c r="F48" s="30">
        <v>22</v>
      </c>
      <c r="G48" s="31">
        <v>195800</v>
      </c>
    </row>
    <row r="49" spans="1:7">
      <c r="A49" s="30" t="s">
        <v>34</v>
      </c>
      <c r="B49" s="30" t="s">
        <v>97</v>
      </c>
      <c r="C49" s="30" t="s">
        <v>0</v>
      </c>
      <c r="D49" s="31">
        <v>3300</v>
      </c>
      <c r="E49" s="30" t="s">
        <v>138</v>
      </c>
      <c r="F49" s="30">
        <v>13</v>
      </c>
      <c r="G49" s="31">
        <v>42900</v>
      </c>
    </row>
    <row r="50" spans="1:7">
      <c r="A50" s="30" t="s">
        <v>34</v>
      </c>
      <c r="B50" s="30" t="s">
        <v>75</v>
      </c>
      <c r="C50" s="30" t="s">
        <v>0</v>
      </c>
      <c r="D50" s="31">
        <v>3400</v>
      </c>
      <c r="E50" s="30" t="s">
        <v>138</v>
      </c>
      <c r="F50" s="30">
        <v>20</v>
      </c>
      <c r="G50" s="31">
        <v>68000</v>
      </c>
    </row>
    <row r="51" spans="1:7">
      <c r="A51" s="30" t="s">
        <v>34</v>
      </c>
      <c r="B51" s="30" t="s">
        <v>142</v>
      </c>
      <c r="C51" s="30" t="s">
        <v>0</v>
      </c>
      <c r="D51" s="31">
        <v>16000</v>
      </c>
      <c r="E51" s="30" t="s">
        <v>138</v>
      </c>
      <c r="F51" s="30">
        <v>5</v>
      </c>
      <c r="G51" s="31">
        <v>80000</v>
      </c>
    </row>
    <row r="52" spans="1:7">
      <c r="A52" s="30" t="s">
        <v>34</v>
      </c>
      <c r="B52" s="30" t="s">
        <v>33</v>
      </c>
      <c r="C52" s="30" t="s">
        <v>0</v>
      </c>
      <c r="D52" s="31">
        <v>1650</v>
      </c>
      <c r="E52" s="30" t="s">
        <v>138</v>
      </c>
      <c r="F52" s="30">
        <v>40</v>
      </c>
      <c r="G52" s="31">
        <v>66000</v>
      </c>
    </row>
    <row r="53" spans="1:7">
      <c r="A53" s="30" t="s">
        <v>34</v>
      </c>
      <c r="B53" s="30" t="s">
        <v>79</v>
      </c>
      <c r="C53" s="30" t="s">
        <v>0</v>
      </c>
      <c r="D53" s="31">
        <v>3400</v>
      </c>
      <c r="E53" s="30" t="s">
        <v>138</v>
      </c>
      <c r="F53" s="30">
        <v>2</v>
      </c>
      <c r="G53" s="31">
        <v>6800</v>
      </c>
    </row>
    <row r="54" spans="1:7">
      <c r="A54" s="30" t="s">
        <v>34</v>
      </c>
      <c r="B54" s="30" t="s">
        <v>37</v>
      </c>
      <c r="C54" s="30" t="s">
        <v>0</v>
      </c>
      <c r="D54" s="31">
        <v>3500</v>
      </c>
      <c r="E54" s="30" t="s">
        <v>138</v>
      </c>
      <c r="F54" s="30">
        <v>3</v>
      </c>
      <c r="G54" s="31">
        <v>10500</v>
      </c>
    </row>
    <row r="55" spans="1:7">
      <c r="A55" s="30" t="s">
        <v>34</v>
      </c>
      <c r="B55" s="30" t="s">
        <v>8</v>
      </c>
      <c r="C55" s="30" t="s">
        <v>0</v>
      </c>
      <c r="D55" s="31">
        <v>3200</v>
      </c>
      <c r="E55" s="30" t="s">
        <v>138</v>
      </c>
      <c r="F55" s="30">
        <v>2</v>
      </c>
      <c r="G55" s="31">
        <v>6400</v>
      </c>
    </row>
    <row r="56" spans="1:7">
      <c r="A56" s="30" t="s">
        <v>34</v>
      </c>
      <c r="B56" s="30" t="s">
        <v>78</v>
      </c>
      <c r="C56" s="30" t="s">
        <v>0</v>
      </c>
      <c r="D56" s="31">
        <v>18500</v>
      </c>
      <c r="E56" s="30" t="s">
        <v>138</v>
      </c>
      <c r="F56" s="30">
        <v>1</v>
      </c>
      <c r="G56" s="31">
        <v>18500</v>
      </c>
    </row>
    <row r="57" spans="1:7">
      <c r="A57" s="30" t="s">
        <v>34</v>
      </c>
      <c r="B57" s="30" t="s">
        <v>14</v>
      </c>
      <c r="C57" s="30" t="s">
        <v>0</v>
      </c>
      <c r="D57" s="31">
        <v>1750</v>
      </c>
      <c r="E57" s="30" t="s">
        <v>138</v>
      </c>
      <c r="F57" s="30">
        <v>5</v>
      </c>
      <c r="G57" s="31">
        <v>8750</v>
      </c>
    </row>
    <row r="58" spans="1:7">
      <c r="A58" s="30" t="s">
        <v>34</v>
      </c>
      <c r="B58" s="30" t="s">
        <v>31</v>
      </c>
      <c r="C58" s="30" t="s">
        <v>0</v>
      </c>
      <c r="D58" s="31">
        <v>5900</v>
      </c>
      <c r="E58" s="30" t="s">
        <v>138</v>
      </c>
      <c r="F58" s="30">
        <v>2</v>
      </c>
      <c r="G58" s="31">
        <v>11800</v>
      </c>
    </row>
    <row r="59" spans="1:7">
      <c r="A59" s="30" t="s">
        <v>34</v>
      </c>
      <c r="B59" s="30" t="s">
        <v>143</v>
      </c>
      <c r="C59" s="30" t="s">
        <v>0</v>
      </c>
      <c r="D59" s="31">
        <v>3500</v>
      </c>
      <c r="E59" s="30" t="s">
        <v>144</v>
      </c>
      <c r="F59" s="30">
        <v>39</v>
      </c>
      <c r="G59" s="31">
        <v>136500</v>
      </c>
    </row>
    <row r="60" spans="1:7">
      <c r="A60" s="30" t="s">
        <v>34</v>
      </c>
      <c r="B60" s="30" t="s">
        <v>136</v>
      </c>
      <c r="C60" s="30" t="s">
        <v>0</v>
      </c>
      <c r="D60" s="31">
        <v>9500</v>
      </c>
      <c r="E60" s="30" t="s">
        <v>144</v>
      </c>
      <c r="F60" s="30">
        <v>8</v>
      </c>
      <c r="G60" s="31">
        <v>76000</v>
      </c>
    </row>
    <row r="61" spans="1:7">
      <c r="A61" s="30" t="s">
        <v>34</v>
      </c>
      <c r="B61" s="30" t="s">
        <v>145</v>
      </c>
      <c r="C61" s="30" t="s">
        <v>0</v>
      </c>
      <c r="D61" s="31">
        <v>23900</v>
      </c>
      <c r="E61" s="30" t="s">
        <v>144</v>
      </c>
      <c r="F61" s="30">
        <v>10</v>
      </c>
      <c r="G61" s="31">
        <v>239000</v>
      </c>
    </row>
    <row r="62" spans="1:7">
      <c r="A62" s="30" t="s">
        <v>34</v>
      </c>
      <c r="B62" s="30" t="s">
        <v>137</v>
      </c>
      <c r="C62" s="30" t="s">
        <v>0</v>
      </c>
      <c r="D62" s="31">
        <v>14500</v>
      </c>
      <c r="E62" s="30" t="s">
        <v>144</v>
      </c>
      <c r="F62" s="30">
        <v>1.5</v>
      </c>
      <c r="G62" s="31">
        <v>21750</v>
      </c>
    </row>
    <row r="63" spans="1:7">
      <c r="A63" s="30" t="s">
        <v>34</v>
      </c>
      <c r="B63" s="30" t="s">
        <v>116</v>
      </c>
      <c r="C63" s="30" t="s">
        <v>0</v>
      </c>
      <c r="D63" s="31">
        <v>3300</v>
      </c>
      <c r="E63" s="30" t="s">
        <v>144</v>
      </c>
      <c r="F63" s="30">
        <v>4</v>
      </c>
      <c r="G63" s="31">
        <v>13200</v>
      </c>
    </row>
    <row r="64" spans="1:7">
      <c r="A64" s="30" t="s">
        <v>34</v>
      </c>
      <c r="B64" s="30" t="s">
        <v>91</v>
      </c>
      <c r="C64" s="30" t="s">
        <v>0</v>
      </c>
      <c r="D64" s="31">
        <v>1500</v>
      </c>
      <c r="E64" s="30" t="s">
        <v>144</v>
      </c>
      <c r="F64" s="30">
        <v>4</v>
      </c>
      <c r="G64" s="31">
        <v>6000</v>
      </c>
    </row>
    <row r="65" spans="1:7">
      <c r="A65" s="30" t="s">
        <v>34</v>
      </c>
      <c r="B65" s="30" t="s">
        <v>142</v>
      </c>
      <c r="C65" s="30" t="s">
        <v>0</v>
      </c>
      <c r="D65" s="31">
        <v>16000</v>
      </c>
      <c r="E65" s="30" t="s">
        <v>144</v>
      </c>
      <c r="F65" s="30">
        <v>1</v>
      </c>
      <c r="G65" s="31">
        <v>16000</v>
      </c>
    </row>
    <row r="66" spans="1:7">
      <c r="A66" s="30" t="s">
        <v>34</v>
      </c>
      <c r="B66" s="30" t="s">
        <v>33</v>
      </c>
      <c r="C66" s="30" t="s">
        <v>0</v>
      </c>
      <c r="D66" s="31">
        <v>1650</v>
      </c>
      <c r="E66" s="30" t="s">
        <v>144</v>
      </c>
      <c r="F66" s="30">
        <v>40</v>
      </c>
      <c r="G66" s="31">
        <v>66000</v>
      </c>
    </row>
    <row r="67" spans="1:7">
      <c r="A67" s="30" t="s">
        <v>34</v>
      </c>
      <c r="B67" s="30" t="s">
        <v>65</v>
      </c>
      <c r="C67" s="30" t="s">
        <v>0</v>
      </c>
      <c r="D67" s="31">
        <v>1650</v>
      </c>
      <c r="E67" s="30" t="s">
        <v>144</v>
      </c>
      <c r="F67" s="30">
        <v>18</v>
      </c>
      <c r="G67" s="31">
        <v>29700</v>
      </c>
    </row>
    <row r="68" spans="1:7">
      <c r="A68" s="30" t="s">
        <v>34</v>
      </c>
      <c r="B68" s="30" t="s">
        <v>146</v>
      </c>
      <c r="C68" s="30" t="s">
        <v>0</v>
      </c>
      <c r="D68" s="31">
        <v>42000</v>
      </c>
      <c r="E68" s="30" t="s">
        <v>144</v>
      </c>
      <c r="F68" s="30">
        <v>0.5</v>
      </c>
      <c r="G68" s="31">
        <v>21000</v>
      </c>
    </row>
    <row r="69" spans="1:7">
      <c r="A69" s="30" t="s">
        <v>34</v>
      </c>
      <c r="B69" s="30" t="s">
        <v>63</v>
      </c>
      <c r="C69" s="30" t="s">
        <v>0</v>
      </c>
      <c r="D69" s="31">
        <v>15300</v>
      </c>
      <c r="E69" s="30" t="s">
        <v>144</v>
      </c>
      <c r="F69" s="30">
        <v>5.0999999999999996</v>
      </c>
      <c r="G69" s="31">
        <v>78030</v>
      </c>
    </row>
    <row r="70" spans="1:7">
      <c r="A70" s="30" t="s">
        <v>34</v>
      </c>
      <c r="B70" s="30" t="s">
        <v>8</v>
      </c>
      <c r="C70" s="30" t="s">
        <v>0</v>
      </c>
      <c r="D70" s="31">
        <v>3200</v>
      </c>
      <c r="E70" s="30" t="s">
        <v>144</v>
      </c>
      <c r="F70" s="30">
        <v>2</v>
      </c>
      <c r="G70" s="31">
        <v>6400</v>
      </c>
    </row>
    <row r="71" spans="1:7">
      <c r="A71" s="30" t="s">
        <v>34</v>
      </c>
      <c r="B71" s="30" t="s">
        <v>14</v>
      </c>
      <c r="C71" s="30" t="s">
        <v>0</v>
      </c>
      <c r="D71" s="31">
        <v>1750</v>
      </c>
      <c r="E71" s="30" t="s">
        <v>144</v>
      </c>
      <c r="F71" s="30">
        <v>16</v>
      </c>
      <c r="G71" s="31">
        <v>28000</v>
      </c>
    </row>
    <row r="72" spans="1:7">
      <c r="A72" s="30" t="s">
        <v>34</v>
      </c>
      <c r="B72" s="30" t="s">
        <v>31</v>
      </c>
      <c r="C72" s="30" t="s">
        <v>0</v>
      </c>
      <c r="D72" s="31">
        <v>5900</v>
      </c>
      <c r="E72" s="30" t="s">
        <v>144</v>
      </c>
      <c r="F72" s="30">
        <v>2</v>
      </c>
      <c r="G72" s="31">
        <v>11800</v>
      </c>
    </row>
    <row r="73" spans="1:7">
      <c r="A73" s="30" t="s">
        <v>34</v>
      </c>
      <c r="B73" s="30" t="s">
        <v>147</v>
      </c>
      <c r="C73" s="30" t="s">
        <v>0</v>
      </c>
      <c r="D73" s="31">
        <v>2100</v>
      </c>
      <c r="E73" s="30" t="s">
        <v>144</v>
      </c>
      <c r="F73" s="30">
        <v>15</v>
      </c>
      <c r="G73" s="31">
        <v>31500</v>
      </c>
    </row>
    <row r="74" spans="1:7">
      <c r="A74" s="30" t="s">
        <v>28</v>
      </c>
      <c r="B74" s="30" t="s">
        <v>148</v>
      </c>
      <c r="C74" s="30" t="s">
        <v>0</v>
      </c>
      <c r="D74" s="31">
        <v>13000</v>
      </c>
      <c r="E74" s="30" t="s">
        <v>132</v>
      </c>
      <c r="F74" s="30">
        <v>48</v>
      </c>
      <c r="G74" s="31">
        <v>624000</v>
      </c>
    </row>
    <row r="75" spans="1:7">
      <c r="A75" s="30" t="s">
        <v>28</v>
      </c>
      <c r="B75" s="30" t="s">
        <v>149</v>
      </c>
      <c r="C75" s="30" t="s">
        <v>0</v>
      </c>
      <c r="D75" s="31">
        <v>13000</v>
      </c>
      <c r="E75" s="30" t="s">
        <v>132</v>
      </c>
      <c r="F75" s="30">
        <v>42</v>
      </c>
      <c r="G75" s="31">
        <v>546000</v>
      </c>
    </row>
    <row r="76" spans="1:7">
      <c r="A76" s="30" t="s">
        <v>28</v>
      </c>
      <c r="B76" s="30" t="s">
        <v>150</v>
      </c>
      <c r="C76" s="30" t="s">
        <v>0</v>
      </c>
      <c r="D76" s="31">
        <v>42000</v>
      </c>
      <c r="E76" s="30" t="s">
        <v>132</v>
      </c>
      <c r="F76" s="30">
        <v>1</v>
      </c>
      <c r="G76" s="31">
        <v>42000</v>
      </c>
    </row>
    <row r="77" spans="1:7">
      <c r="A77" s="30" t="s">
        <v>28</v>
      </c>
      <c r="B77" s="30" t="s">
        <v>151</v>
      </c>
      <c r="C77" s="30" t="s">
        <v>0</v>
      </c>
      <c r="D77" s="31">
        <v>3500</v>
      </c>
      <c r="E77" s="30" t="s">
        <v>132</v>
      </c>
      <c r="F77" s="30">
        <v>35</v>
      </c>
      <c r="G77" s="31">
        <v>122500</v>
      </c>
    </row>
    <row r="78" spans="1:7">
      <c r="A78" s="30" t="s">
        <v>28</v>
      </c>
      <c r="B78" s="30" t="s">
        <v>119</v>
      </c>
      <c r="C78" s="30" t="s">
        <v>0</v>
      </c>
      <c r="D78" s="31">
        <v>3500</v>
      </c>
      <c r="E78" s="30" t="s">
        <v>132</v>
      </c>
      <c r="F78" s="30">
        <v>8.76</v>
      </c>
      <c r="G78" s="31">
        <v>30660</v>
      </c>
    </row>
    <row r="79" spans="1:7">
      <c r="A79" s="30" t="s">
        <v>28</v>
      </c>
      <c r="B79" s="30" t="s">
        <v>118</v>
      </c>
      <c r="C79" s="30" t="s">
        <v>0</v>
      </c>
      <c r="D79" s="31">
        <v>40000</v>
      </c>
      <c r="E79" s="30" t="s">
        <v>132</v>
      </c>
      <c r="F79" s="30">
        <v>1</v>
      </c>
      <c r="G79" s="31">
        <v>40000</v>
      </c>
    </row>
    <row r="80" spans="1:7">
      <c r="A80" s="30" t="s">
        <v>28</v>
      </c>
      <c r="B80" s="30" t="s">
        <v>152</v>
      </c>
      <c r="C80" s="30" t="s">
        <v>0</v>
      </c>
      <c r="D80" s="31">
        <v>14000</v>
      </c>
      <c r="E80" s="30" t="s">
        <v>132</v>
      </c>
      <c r="F80" s="30">
        <v>4.5</v>
      </c>
      <c r="G80" s="31">
        <v>63000</v>
      </c>
    </row>
    <row r="81" spans="1:7">
      <c r="A81" s="30" t="s">
        <v>28</v>
      </c>
      <c r="B81" s="30" t="s">
        <v>153</v>
      </c>
      <c r="C81" s="30" t="s">
        <v>0</v>
      </c>
      <c r="D81" s="31">
        <v>6000</v>
      </c>
      <c r="E81" s="30" t="s">
        <v>135</v>
      </c>
      <c r="F81" s="30">
        <v>56</v>
      </c>
      <c r="G81" s="31">
        <v>336000</v>
      </c>
    </row>
    <row r="82" spans="1:7">
      <c r="A82" s="30" t="s">
        <v>28</v>
      </c>
      <c r="B82" s="30" t="s">
        <v>101</v>
      </c>
      <c r="C82" s="30" t="s">
        <v>0</v>
      </c>
      <c r="D82" s="31">
        <v>17000</v>
      </c>
      <c r="E82" s="30" t="s">
        <v>135</v>
      </c>
      <c r="F82" s="30">
        <v>5</v>
      </c>
      <c r="G82" s="31">
        <v>85000</v>
      </c>
    </row>
    <row r="83" spans="1:7">
      <c r="A83" s="30" t="s">
        <v>28</v>
      </c>
      <c r="B83" s="30" t="s">
        <v>120</v>
      </c>
      <c r="C83" s="30" t="s">
        <v>0</v>
      </c>
      <c r="D83" s="31">
        <v>7200</v>
      </c>
      <c r="E83" s="30" t="s">
        <v>135</v>
      </c>
      <c r="F83" s="30">
        <v>15</v>
      </c>
      <c r="G83" s="31">
        <v>108000</v>
      </c>
    </row>
    <row r="84" spans="1:7">
      <c r="A84" s="30" t="s">
        <v>28</v>
      </c>
      <c r="B84" s="30" t="s">
        <v>117</v>
      </c>
      <c r="C84" s="30" t="s">
        <v>0</v>
      </c>
      <c r="D84" s="31">
        <v>8000</v>
      </c>
      <c r="E84" s="30" t="s">
        <v>138</v>
      </c>
      <c r="F84" s="30">
        <v>18</v>
      </c>
      <c r="G84" s="31">
        <v>144000</v>
      </c>
    </row>
    <row r="85" spans="1:7">
      <c r="A85" s="30" t="s">
        <v>28</v>
      </c>
      <c r="B85" s="30" t="s">
        <v>150</v>
      </c>
      <c r="C85" s="30" t="s">
        <v>0</v>
      </c>
      <c r="D85" s="31">
        <v>42000</v>
      </c>
      <c r="E85" s="30" t="s">
        <v>138</v>
      </c>
      <c r="F85" s="30">
        <v>2</v>
      </c>
      <c r="G85" s="31">
        <v>84000</v>
      </c>
    </row>
    <row r="86" spans="1:7">
      <c r="A86" s="30" t="s">
        <v>28</v>
      </c>
      <c r="B86" s="30" t="s">
        <v>121</v>
      </c>
      <c r="C86" s="30" t="s">
        <v>0</v>
      </c>
      <c r="D86" s="31">
        <v>5000</v>
      </c>
      <c r="E86" s="30" t="s">
        <v>138</v>
      </c>
      <c r="F86" s="30">
        <v>16</v>
      </c>
      <c r="G86" s="31">
        <v>80000</v>
      </c>
    </row>
    <row r="87" spans="1:7">
      <c r="A87" s="30" t="s">
        <v>28</v>
      </c>
      <c r="B87" s="30" t="s">
        <v>102</v>
      </c>
      <c r="C87" s="30" t="s">
        <v>0</v>
      </c>
      <c r="D87" s="31">
        <v>8000</v>
      </c>
      <c r="E87" s="30" t="s">
        <v>144</v>
      </c>
      <c r="F87" s="30">
        <v>10</v>
      </c>
      <c r="G87" s="31">
        <v>80000</v>
      </c>
    </row>
    <row r="88" spans="1:7">
      <c r="A88" s="30" t="s">
        <v>28</v>
      </c>
      <c r="B88" s="30" t="s">
        <v>154</v>
      </c>
      <c r="C88" s="30" t="s">
        <v>0</v>
      </c>
      <c r="D88" s="31">
        <v>9000</v>
      </c>
      <c r="E88" s="30" t="s">
        <v>144</v>
      </c>
      <c r="F88" s="30">
        <v>5</v>
      </c>
      <c r="G88" s="31">
        <v>45000</v>
      </c>
    </row>
    <row r="89" spans="1:7">
      <c r="A89" s="30" t="s">
        <v>28</v>
      </c>
      <c r="B89" s="30" t="s">
        <v>155</v>
      </c>
      <c r="C89" s="30" t="s">
        <v>0</v>
      </c>
      <c r="D89" s="31">
        <v>22000</v>
      </c>
      <c r="E89" s="30" t="s">
        <v>144</v>
      </c>
      <c r="F89" s="30">
        <v>3</v>
      </c>
      <c r="G89" s="31">
        <v>66000</v>
      </c>
    </row>
    <row r="90" spans="1:7">
      <c r="A90" s="30" t="s">
        <v>28</v>
      </c>
      <c r="B90" s="30" t="s">
        <v>103</v>
      </c>
      <c r="C90" s="30" t="s">
        <v>0</v>
      </c>
      <c r="D90" s="31">
        <v>26000</v>
      </c>
      <c r="E90" s="30" t="s">
        <v>144</v>
      </c>
      <c r="F90" s="30">
        <v>5</v>
      </c>
      <c r="G90" s="31">
        <v>130000</v>
      </c>
    </row>
    <row r="91" spans="1:7">
      <c r="A91" s="30" t="s">
        <v>28</v>
      </c>
      <c r="B91" s="30" t="s">
        <v>156</v>
      </c>
      <c r="C91" s="30" t="s">
        <v>0</v>
      </c>
      <c r="D91" s="31">
        <v>7000</v>
      </c>
      <c r="E91" s="30" t="s">
        <v>144</v>
      </c>
      <c r="F91" s="30">
        <v>23</v>
      </c>
      <c r="G91" s="31">
        <v>161000</v>
      </c>
    </row>
    <row r="92" spans="1:7">
      <c r="A92" s="30" t="s">
        <v>35</v>
      </c>
      <c r="B92" s="30" t="s">
        <v>87</v>
      </c>
      <c r="C92" s="30" t="s">
        <v>0</v>
      </c>
      <c r="D92" s="31">
        <v>3500</v>
      </c>
      <c r="E92" s="30" t="s">
        <v>132</v>
      </c>
      <c r="F92" s="30">
        <v>16</v>
      </c>
      <c r="G92" s="31">
        <v>56000</v>
      </c>
    </row>
    <row r="93" spans="1:7">
      <c r="A93" s="30" t="s">
        <v>35</v>
      </c>
      <c r="B93" s="30" t="s">
        <v>52</v>
      </c>
      <c r="C93" s="30" t="s">
        <v>0</v>
      </c>
      <c r="D93" s="30">
        <v>830</v>
      </c>
      <c r="E93" s="30" t="s">
        <v>132</v>
      </c>
      <c r="F93" s="30">
        <v>28</v>
      </c>
      <c r="G93" s="31">
        <v>23240</v>
      </c>
    </row>
    <row r="94" spans="1:7">
      <c r="A94" s="30" t="s">
        <v>35</v>
      </c>
      <c r="B94" s="30" t="s">
        <v>4</v>
      </c>
      <c r="C94" s="30" t="s">
        <v>0</v>
      </c>
      <c r="D94" s="31">
        <v>1800</v>
      </c>
      <c r="E94" s="30" t="s">
        <v>132</v>
      </c>
      <c r="F94" s="30">
        <v>10</v>
      </c>
      <c r="G94" s="31">
        <v>18000</v>
      </c>
    </row>
    <row r="95" spans="1:7">
      <c r="A95" s="30" t="s">
        <v>35</v>
      </c>
      <c r="B95" s="30" t="s">
        <v>98</v>
      </c>
      <c r="C95" s="30" t="s">
        <v>0</v>
      </c>
      <c r="D95" s="31">
        <v>2400</v>
      </c>
      <c r="E95" s="30" t="s">
        <v>132</v>
      </c>
      <c r="F95" s="30">
        <v>16</v>
      </c>
      <c r="G95" s="31">
        <v>38400</v>
      </c>
    </row>
    <row r="96" spans="1:7">
      <c r="A96" s="30" t="s">
        <v>35</v>
      </c>
      <c r="B96" s="30" t="s">
        <v>157</v>
      </c>
      <c r="C96" s="30" t="s">
        <v>0</v>
      </c>
      <c r="D96" s="31">
        <v>2800</v>
      </c>
      <c r="E96" s="30" t="s">
        <v>135</v>
      </c>
      <c r="F96" s="30">
        <v>50</v>
      </c>
      <c r="G96" s="31">
        <v>140000</v>
      </c>
    </row>
    <row r="97" spans="1:7">
      <c r="A97" s="30" t="s">
        <v>35</v>
      </c>
      <c r="B97" s="30" t="s">
        <v>4</v>
      </c>
      <c r="C97" s="30" t="s">
        <v>0</v>
      </c>
      <c r="D97" s="31">
        <v>1800</v>
      </c>
      <c r="E97" s="30" t="s">
        <v>135</v>
      </c>
      <c r="F97" s="30">
        <v>10</v>
      </c>
      <c r="G97" s="31">
        <v>18000</v>
      </c>
    </row>
    <row r="98" spans="1:7">
      <c r="A98" s="30" t="s">
        <v>35</v>
      </c>
      <c r="B98" s="30" t="s">
        <v>54</v>
      </c>
      <c r="C98" s="30" t="s">
        <v>0</v>
      </c>
      <c r="D98" s="30">
        <v>750</v>
      </c>
      <c r="E98" s="30" t="s">
        <v>135</v>
      </c>
      <c r="F98" s="30">
        <v>35</v>
      </c>
      <c r="G98" s="31">
        <v>26250</v>
      </c>
    </row>
    <row r="99" spans="1:7">
      <c r="A99" s="30" t="s">
        <v>35</v>
      </c>
      <c r="B99" s="30" t="s">
        <v>98</v>
      </c>
      <c r="C99" s="30" t="s">
        <v>0</v>
      </c>
      <c r="D99" s="31">
        <v>2400</v>
      </c>
      <c r="E99" s="30" t="s">
        <v>135</v>
      </c>
      <c r="F99" s="30">
        <v>16</v>
      </c>
      <c r="G99" s="31">
        <v>38400</v>
      </c>
    </row>
    <row r="100" spans="1:7">
      <c r="A100" s="30" t="s">
        <v>35</v>
      </c>
      <c r="B100" s="30" t="s">
        <v>88</v>
      </c>
      <c r="C100" s="30" t="s">
        <v>0</v>
      </c>
      <c r="D100" s="31">
        <v>2500</v>
      </c>
      <c r="E100" s="30" t="s">
        <v>135</v>
      </c>
      <c r="F100" s="30">
        <v>12</v>
      </c>
      <c r="G100" s="31">
        <v>30000</v>
      </c>
    </row>
    <row r="101" spans="1:7">
      <c r="A101" s="30" t="s">
        <v>35</v>
      </c>
      <c r="B101" s="30" t="s">
        <v>122</v>
      </c>
      <c r="C101" s="30" t="s">
        <v>0</v>
      </c>
      <c r="D101" s="31">
        <v>1200</v>
      </c>
      <c r="E101" s="30" t="s">
        <v>135</v>
      </c>
      <c r="F101" s="30">
        <v>20</v>
      </c>
      <c r="G101" s="31">
        <v>24000</v>
      </c>
    </row>
    <row r="102" spans="1:7">
      <c r="A102" s="30" t="s">
        <v>35</v>
      </c>
      <c r="B102" s="30" t="s">
        <v>10</v>
      </c>
      <c r="C102" s="30" t="s">
        <v>0</v>
      </c>
      <c r="D102" s="31">
        <v>4500</v>
      </c>
      <c r="E102" s="30" t="s">
        <v>135</v>
      </c>
      <c r="F102" s="30">
        <v>4</v>
      </c>
      <c r="G102" s="31">
        <v>18000</v>
      </c>
    </row>
    <row r="103" spans="1:7">
      <c r="A103" s="30" t="s">
        <v>35</v>
      </c>
      <c r="B103" s="30" t="s">
        <v>4</v>
      </c>
      <c r="C103" s="30" t="s">
        <v>0</v>
      </c>
      <c r="D103" s="31">
        <v>1800</v>
      </c>
      <c r="E103" s="30" t="s">
        <v>138</v>
      </c>
      <c r="F103" s="30">
        <v>5</v>
      </c>
      <c r="G103" s="31">
        <v>9000</v>
      </c>
    </row>
    <row r="104" spans="1:7">
      <c r="A104" s="30" t="s">
        <v>35</v>
      </c>
      <c r="B104" s="30" t="s">
        <v>29</v>
      </c>
      <c r="C104" s="30" t="s">
        <v>0</v>
      </c>
      <c r="D104" s="30">
        <v>450</v>
      </c>
      <c r="E104" s="30" t="s">
        <v>138</v>
      </c>
      <c r="F104" s="30">
        <v>40</v>
      </c>
      <c r="G104" s="31">
        <v>18000</v>
      </c>
    </row>
    <row r="105" spans="1:7">
      <c r="A105" s="30" t="s">
        <v>35</v>
      </c>
      <c r="B105" s="30" t="s">
        <v>54</v>
      </c>
      <c r="C105" s="30" t="s">
        <v>0</v>
      </c>
      <c r="D105" s="30">
        <v>750</v>
      </c>
      <c r="E105" s="30" t="s">
        <v>138</v>
      </c>
      <c r="F105" s="30">
        <v>10</v>
      </c>
      <c r="G105" s="31">
        <v>7500</v>
      </c>
    </row>
    <row r="106" spans="1:7">
      <c r="A106" s="30" t="s">
        <v>35</v>
      </c>
      <c r="B106" s="30" t="s">
        <v>67</v>
      </c>
      <c r="C106" s="30" t="s">
        <v>0</v>
      </c>
      <c r="D106" s="31">
        <v>2800</v>
      </c>
      <c r="E106" s="30" t="s">
        <v>138</v>
      </c>
      <c r="F106" s="30">
        <v>3</v>
      </c>
      <c r="G106" s="31">
        <v>8400</v>
      </c>
    </row>
    <row r="107" spans="1:7">
      <c r="A107" s="30" t="s">
        <v>35</v>
      </c>
      <c r="B107" s="30" t="s">
        <v>52</v>
      </c>
      <c r="C107" s="30" t="s">
        <v>0</v>
      </c>
      <c r="D107" s="30">
        <v>830</v>
      </c>
      <c r="E107" s="30" t="s">
        <v>138</v>
      </c>
      <c r="F107" s="30">
        <v>19</v>
      </c>
      <c r="G107" s="31">
        <v>15770</v>
      </c>
    </row>
    <row r="108" spans="1:7">
      <c r="A108" s="30" t="s">
        <v>35</v>
      </c>
      <c r="B108" s="30" t="s">
        <v>88</v>
      </c>
      <c r="C108" s="30" t="s">
        <v>0</v>
      </c>
      <c r="D108" s="31">
        <v>2500</v>
      </c>
      <c r="E108" s="30" t="s">
        <v>138</v>
      </c>
      <c r="F108" s="30">
        <v>4</v>
      </c>
      <c r="G108" s="31">
        <v>10000</v>
      </c>
    </row>
    <row r="109" spans="1:7">
      <c r="A109" s="30" t="s">
        <v>35</v>
      </c>
      <c r="B109" s="30" t="s">
        <v>104</v>
      </c>
      <c r="C109" s="30" t="s">
        <v>0</v>
      </c>
      <c r="D109" s="31">
        <v>1600</v>
      </c>
      <c r="E109" s="30" t="s">
        <v>138</v>
      </c>
      <c r="F109" s="30">
        <v>7</v>
      </c>
      <c r="G109" s="31">
        <v>11200</v>
      </c>
    </row>
    <row r="110" spans="1:7">
      <c r="A110" s="30" t="s">
        <v>35</v>
      </c>
      <c r="B110" s="30" t="s">
        <v>158</v>
      </c>
      <c r="C110" s="30" t="s">
        <v>0</v>
      </c>
      <c r="D110" s="31">
        <v>4500</v>
      </c>
      <c r="E110" s="30" t="s">
        <v>138</v>
      </c>
      <c r="F110" s="30">
        <v>3</v>
      </c>
      <c r="G110" s="31">
        <v>13500</v>
      </c>
    </row>
    <row r="111" spans="1:7">
      <c r="A111" s="30" t="s">
        <v>35</v>
      </c>
      <c r="B111" s="30" t="s">
        <v>123</v>
      </c>
      <c r="C111" s="30" t="s">
        <v>0</v>
      </c>
      <c r="D111" s="31">
        <v>1450</v>
      </c>
      <c r="E111" s="30" t="s">
        <v>144</v>
      </c>
      <c r="F111" s="30">
        <v>14</v>
      </c>
      <c r="G111" s="31">
        <v>20300</v>
      </c>
    </row>
    <row r="112" spans="1:7">
      <c r="A112" s="30" t="s">
        <v>35</v>
      </c>
      <c r="B112" s="30" t="s">
        <v>4</v>
      </c>
      <c r="C112" s="30" t="s">
        <v>0</v>
      </c>
      <c r="D112" s="31">
        <v>1800</v>
      </c>
      <c r="E112" s="30" t="s">
        <v>144</v>
      </c>
      <c r="F112" s="30">
        <v>5</v>
      </c>
      <c r="G112" s="31">
        <v>9000</v>
      </c>
    </row>
    <row r="113" spans="1:7">
      <c r="A113" s="30" t="s">
        <v>35</v>
      </c>
      <c r="B113" s="30" t="s">
        <v>29</v>
      </c>
      <c r="C113" s="30" t="s">
        <v>0</v>
      </c>
      <c r="D113" s="30">
        <v>450</v>
      </c>
      <c r="E113" s="30" t="s">
        <v>144</v>
      </c>
      <c r="F113" s="30">
        <v>40</v>
      </c>
      <c r="G113" s="31">
        <v>18000</v>
      </c>
    </row>
    <row r="114" spans="1:7">
      <c r="A114" s="30" t="s">
        <v>35</v>
      </c>
      <c r="B114" s="30" t="s">
        <v>87</v>
      </c>
      <c r="C114" s="30" t="s">
        <v>0</v>
      </c>
      <c r="D114" s="31">
        <v>3500</v>
      </c>
      <c r="E114" s="30" t="s">
        <v>144</v>
      </c>
      <c r="F114" s="30">
        <v>2</v>
      </c>
      <c r="G114" s="31">
        <v>7000</v>
      </c>
    </row>
    <row r="115" spans="1:7">
      <c r="A115" s="30" t="s">
        <v>35</v>
      </c>
      <c r="B115" s="30" t="s">
        <v>88</v>
      </c>
      <c r="C115" s="30" t="s">
        <v>0</v>
      </c>
      <c r="D115" s="31">
        <v>2500</v>
      </c>
      <c r="E115" s="30" t="s">
        <v>144</v>
      </c>
      <c r="F115" s="30">
        <v>26</v>
      </c>
      <c r="G115" s="31">
        <v>65000</v>
      </c>
    </row>
    <row r="116" spans="1:7">
      <c r="A116" s="30" t="s">
        <v>35</v>
      </c>
      <c r="B116" s="30" t="s">
        <v>10</v>
      </c>
      <c r="C116" s="30" t="s">
        <v>0</v>
      </c>
      <c r="D116" s="31">
        <v>4500</v>
      </c>
      <c r="E116" s="30" t="s">
        <v>144</v>
      </c>
      <c r="F116" s="30">
        <v>2</v>
      </c>
      <c r="G116" s="31">
        <v>9000</v>
      </c>
    </row>
    <row r="117" spans="1:7">
      <c r="A117" s="30" t="s">
        <v>39</v>
      </c>
      <c r="B117" s="30" t="s">
        <v>124</v>
      </c>
      <c r="C117" s="30" t="s">
        <v>0</v>
      </c>
      <c r="D117" s="31">
        <v>6000</v>
      </c>
      <c r="E117" s="30" t="s">
        <v>132</v>
      </c>
      <c r="F117" s="30">
        <v>35</v>
      </c>
      <c r="G117" s="31">
        <v>210000</v>
      </c>
    </row>
    <row r="118" spans="1:7">
      <c r="A118" s="30" t="s">
        <v>39</v>
      </c>
      <c r="B118" s="30" t="s">
        <v>159</v>
      </c>
      <c r="C118" s="30" t="s">
        <v>19</v>
      </c>
      <c r="D118" s="30">
        <v>590</v>
      </c>
      <c r="E118" s="30" t="s">
        <v>132</v>
      </c>
      <c r="F118" s="30">
        <v>430</v>
      </c>
      <c r="G118" s="31">
        <v>253700</v>
      </c>
    </row>
    <row r="119" spans="1:7">
      <c r="A119" s="30" t="s">
        <v>39</v>
      </c>
      <c r="B119" s="30" t="s">
        <v>160</v>
      </c>
      <c r="C119" s="30" t="s">
        <v>19</v>
      </c>
      <c r="D119" s="31">
        <v>5340</v>
      </c>
      <c r="E119" s="30" t="s">
        <v>132</v>
      </c>
      <c r="F119" s="30">
        <v>10</v>
      </c>
      <c r="G119" s="31">
        <v>53400</v>
      </c>
    </row>
    <row r="120" spans="1:7">
      <c r="A120" s="30" t="s">
        <v>39</v>
      </c>
      <c r="B120" s="30" t="s">
        <v>161</v>
      </c>
      <c r="C120" s="30" t="s">
        <v>0</v>
      </c>
      <c r="D120" s="31">
        <v>12000</v>
      </c>
      <c r="E120" s="30" t="s">
        <v>132</v>
      </c>
      <c r="F120" s="30">
        <v>16</v>
      </c>
      <c r="G120" s="31">
        <v>192000</v>
      </c>
    </row>
    <row r="121" spans="1:7">
      <c r="A121" s="30" t="s">
        <v>39</v>
      </c>
      <c r="B121" s="30" t="s">
        <v>162</v>
      </c>
      <c r="C121" s="30" t="s">
        <v>19</v>
      </c>
      <c r="D121" s="30">
        <v>150</v>
      </c>
      <c r="E121" s="30" t="s">
        <v>132</v>
      </c>
      <c r="F121" s="30">
        <v>350</v>
      </c>
      <c r="G121" s="31">
        <v>52500</v>
      </c>
    </row>
    <row r="122" spans="1:7">
      <c r="A122" s="30" t="s">
        <v>39</v>
      </c>
      <c r="B122" s="30" t="s">
        <v>105</v>
      </c>
      <c r="C122" s="30" t="s">
        <v>106</v>
      </c>
      <c r="D122" s="31">
        <v>3650</v>
      </c>
      <c r="E122" s="30" t="s">
        <v>132</v>
      </c>
      <c r="F122" s="30">
        <v>24</v>
      </c>
      <c r="G122" s="31">
        <v>87600</v>
      </c>
    </row>
    <row r="123" spans="1:7">
      <c r="A123" s="30" t="s">
        <v>39</v>
      </c>
      <c r="B123" s="30" t="s">
        <v>163</v>
      </c>
      <c r="C123" s="30" t="s">
        <v>0</v>
      </c>
      <c r="D123" s="31">
        <v>5710</v>
      </c>
      <c r="E123" s="30" t="s">
        <v>132</v>
      </c>
      <c r="F123" s="30">
        <v>1</v>
      </c>
      <c r="G123" s="31">
        <v>5710</v>
      </c>
    </row>
    <row r="124" spans="1:7">
      <c r="A124" s="30" t="s">
        <v>39</v>
      </c>
      <c r="B124" s="30" t="s">
        <v>9</v>
      </c>
      <c r="C124" s="30" t="s">
        <v>0</v>
      </c>
      <c r="D124" s="31">
        <v>3400</v>
      </c>
      <c r="E124" s="30" t="s">
        <v>135</v>
      </c>
      <c r="F124" s="30">
        <v>20</v>
      </c>
      <c r="G124" s="31">
        <v>68000</v>
      </c>
    </row>
    <row r="125" spans="1:7">
      <c r="A125" s="30" t="s">
        <v>39</v>
      </c>
      <c r="B125" s="30" t="s">
        <v>164</v>
      </c>
      <c r="C125" s="30" t="s">
        <v>0</v>
      </c>
      <c r="D125" s="31">
        <v>3860</v>
      </c>
      <c r="E125" s="30" t="s">
        <v>135</v>
      </c>
      <c r="F125" s="30">
        <v>2</v>
      </c>
      <c r="G125" s="31">
        <v>7720</v>
      </c>
    </row>
    <row r="126" spans="1:7">
      <c r="A126" s="30" t="s">
        <v>39</v>
      </c>
      <c r="B126" s="30" t="s">
        <v>165</v>
      </c>
      <c r="C126" s="30" t="s">
        <v>0</v>
      </c>
      <c r="D126" s="31">
        <v>28880</v>
      </c>
      <c r="E126" s="30" t="s">
        <v>135</v>
      </c>
      <c r="F126" s="30">
        <v>2</v>
      </c>
      <c r="G126" s="31">
        <v>57760</v>
      </c>
    </row>
    <row r="127" spans="1:7">
      <c r="A127" s="30" t="s">
        <v>39</v>
      </c>
      <c r="B127" s="30" t="s">
        <v>127</v>
      </c>
      <c r="C127" s="30" t="s">
        <v>0</v>
      </c>
      <c r="D127" s="31">
        <v>9270</v>
      </c>
      <c r="E127" s="30" t="s">
        <v>135</v>
      </c>
      <c r="F127" s="30">
        <v>20</v>
      </c>
      <c r="G127" s="31">
        <v>185400</v>
      </c>
    </row>
    <row r="128" spans="1:7">
      <c r="A128" s="30" t="s">
        <v>39</v>
      </c>
      <c r="B128" s="30" t="s">
        <v>74</v>
      </c>
      <c r="C128" s="30" t="s">
        <v>19</v>
      </c>
      <c r="D128" s="30">
        <v>670</v>
      </c>
      <c r="E128" s="30" t="s">
        <v>135</v>
      </c>
      <c r="F128" s="30">
        <v>150</v>
      </c>
      <c r="G128" s="31">
        <v>100500</v>
      </c>
    </row>
    <row r="129" spans="1:7">
      <c r="A129" s="30" t="s">
        <v>39</v>
      </c>
      <c r="B129" s="30" t="s">
        <v>166</v>
      </c>
      <c r="C129" s="30" t="s">
        <v>0</v>
      </c>
      <c r="D129" s="31">
        <v>4720</v>
      </c>
      <c r="E129" s="30" t="s">
        <v>138</v>
      </c>
      <c r="F129" s="30">
        <v>15</v>
      </c>
      <c r="G129" s="31">
        <v>70800</v>
      </c>
    </row>
    <row r="130" spans="1:7">
      <c r="A130" s="30" t="s">
        <v>39</v>
      </c>
      <c r="B130" s="30" t="s">
        <v>93</v>
      </c>
      <c r="C130" s="30" t="s">
        <v>0</v>
      </c>
      <c r="D130" s="31">
        <v>8700</v>
      </c>
      <c r="E130" s="30" t="s">
        <v>138</v>
      </c>
      <c r="F130" s="30">
        <v>25</v>
      </c>
      <c r="G130" s="31">
        <v>217500</v>
      </c>
    </row>
    <row r="131" spans="1:7">
      <c r="A131" s="30" t="s">
        <v>39</v>
      </c>
      <c r="B131" s="30" t="s">
        <v>9</v>
      </c>
      <c r="C131" s="30" t="s">
        <v>0</v>
      </c>
      <c r="D131" s="31">
        <v>3400</v>
      </c>
      <c r="E131" s="30" t="s">
        <v>138</v>
      </c>
      <c r="F131" s="30">
        <v>20</v>
      </c>
      <c r="G131" s="31">
        <v>68000</v>
      </c>
    </row>
    <row r="132" spans="1:7">
      <c r="A132" s="30" t="s">
        <v>39</v>
      </c>
      <c r="B132" s="30" t="s">
        <v>92</v>
      </c>
      <c r="C132" s="30" t="s">
        <v>0</v>
      </c>
      <c r="D132" s="31">
        <v>9820</v>
      </c>
      <c r="E132" s="30" t="s">
        <v>138</v>
      </c>
      <c r="F132" s="30">
        <v>4</v>
      </c>
      <c r="G132" s="31">
        <v>39280</v>
      </c>
    </row>
    <row r="133" spans="1:7">
      <c r="A133" s="30" t="s">
        <v>39</v>
      </c>
      <c r="B133" s="30" t="s">
        <v>167</v>
      </c>
      <c r="C133" s="30" t="s">
        <v>168</v>
      </c>
      <c r="D133" s="31">
        <v>10660</v>
      </c>
      <c r="E133" s="30" t="s">
        <v>138</v>
      </c>
      <c r="F133" s="30">
        <v>3</v>
      </c>
      <c r="G133" s="31">
        <v>31980</v>
      </c>
    </row>
    <row r="134" spans="1:7">
      <c r="A134" s="30" t="s">
        <v>39</v>
      </c>
      <c r="B134" s="30" t="s">
        <v>162</v>
      </c>
      <c r="C134" s="30" t="s">
        <v>19</v>
      </c>
      <c r="D134" s="30">
        <v>150</v>
      </c>
      <c r="E134" s="30" t="s">
        <v>138</v>
      </c>
      <c r="F134" s="30">
        <v>300</v>
      </c>
      <c r="G134" s="31">
        <v>45000</v>
      </c>
    </row>
    <row r="135" spans="1:7">
      <c r="A135" s="30" t="s">
        <v>39</v>
      </c>
      <c r="B135" s="30" t="s">
        <v>169</v>
      </c>
      <c r="C135" s="30" t="s">
        <v>0</v>
      </c>
      <c r="D135" s="31">
        <v>5620</v>
      </c>
      <c r="E135" s="30" t="s">
        <v>138</v>
      </c>
      <c r="F135" s="30">
        <v>5</v>
      </c>
      <c r="G135" s="31">
        <v>28100</v>
      </c>
    </row>
    <row r="136" spans="1:7">
      <c r="A136" s="30" t="s">
        <v>39</v>
      </c>
      <c r="B136" s="30" t="s">
        <v>170</v>
      </c>
      <c r="C136" s="30" t="s">
        <v>0</v>
      </c>
      <c r="D136" s="31">
        <v>2140</v>
      </c>
      <c r="E136" s="30" t="s">
        <v>144</v>
      </c>
      <c r="F136" s="30">
        <v>11</v>
      </c>
      <c r="G136" s="31">
        <v>23540</v>
      </c>
    </row>
    <row r="137" spans="1:7">
      <c r="A137" s="30" t="s">
        <v>39</v>
      </c>
      <c r="B137" s="30" t="s">
        <v>171</v>
      </c>
      <c r="C137" s="30" t="s">
        <v>0</v>
      </c>
      <c r="D137" s="31">
        <v>22210</v>
      </c>
      <c r="E137" s="30" t="s">
        <v>144</v>
      </c>
      <c r="F137" s="30">
        <v>12</v>
      </c>
      <c r="G137" s="31">
        <v>266520</v>
      </c>
    </row>
    <row r="138" spans="1:7">
      <c r="A138" s="30" t="s">
        <v>39</v>
      </c>
      <c r="B138" s="30" t="s">
        <v>125</v>
      </c>
      <c r="C138" s="30" t="s">
        <v>0</v>
      </c>
      <c r="D138" s="31">
        <v>8200</v>
      </c>
      <c r="E138" s="30" t="s">
        <v>144</v>
      </c>
      <c r="F138" s="30">
        <v>63</v>
      </c>
      <c r="G138" s="31">
        <v>516600</v>
      </c>
    </row>
    <row r="139" spans="1:7">
      <c r="A139" s="30" t="s">
        <v>39</v>
      </c>
      <c r="B139" s="30" t="s">
        <v>9</v>
      </c>
      <c r="C139" s="30" t="s">
        <v>0</v>
      </c>
      <c r="D139" s="31">
        <v>3400</v>
      </c>
      <c r="E139" s="30" t="s">
        <v>144</v>
      </c>
      <c r="F139" s="30">
        <v>20</v>
      </c>
      <c r="G139" s="31">
        <v>68000</v>
      </c>
    </row>
    <row r="140" spans="1:7">
      <c r="A140" s="30" t="s">
        <v>39</v>
      </c>
      <c r="B140" s="30" t="s">
        <v>126</v>
      </c>
      <c r="C140" s="30" t="s">
        <v>0</v>
      </c>
      <c r="D140" s="31">
        <v>5170</v>
      </c>
      <c r="E140" s="30" t="s">
        <v>144</v>
      </c>
      <c r="F140" s="30">
        <v>4</v>
      </c>
      <c r="G140" s="31">
        <v>20680</v>
      </c>
    </row>
    <row r="141" spans="1:7">
      <c r="A141" s="30" t="s">
        <v>39</v>
      </c>
      <c r="B141" s="30" t="s">
        <v>165</v>
      </c>
      <c r="C141" s="30" t="s">
        <v>0</v>
      </c>
      <c r="D141" s="31">
        <v>28880</v>
      </c>
      <c r="E141" s="30" t="s">
        <v>144</v>
      </c>
      <c r="F141" s="30">
        <v>3</v>
      </c>
      <c r="G141" s="31">
        <v>86640</v>
      </c>
    </row>
    <row r="142" spans="1:7">
      <c r="A142" s="30" t="s">
        <v>39</v>
      </c>
      <c r="B142" s="30" t="s">
        <v>172</v>
      </c>
      <c r="C142" s="30" t="s">
        <v>19</v>
      </c>
      <c r="D142" s="30">
        <v>180</v>
      </c>
      <c r="E142" s="30" t="s">
        <v>144</v>
      </c>
      <c r="F142" s="30">
        <v>600</v>
      </c>
      <c r="G142" s="31">
        <v>108000</v>
      </c>
    </row>
    <row r="143" spans="1:7">
      <c r="A143" s="30" t="s">
        <v>39</v>
      </c>
      <c r="B143" s="30" t="s">
        <v>74</v>
      </c>
      <c r="C143" s="30" t="s">
        <v>19</v>
      </c>
      <c r="D143" s="30">
        <v>670</v>
      </c>
      <c r="E143" s="30" t="s">
        <v>144</v>
      </c>
      <c r="F143" s="30">
        <v>100</v>
      </c>
      <c r="G143" s="31">
        <v>67000</v>
      </c>
    </row>
    <row r="144" spans="1:7">
      <c r="A144" s="30" t="s">
        <v>39</v>
      </c>
      <c r="B144" s="30" t="s">
        <v>173</v>
      </c>
      <c r="C144" s="30" t="s">
        <v>0</v>
      </c>
      <c r="D144" s="31">
        <v>7890</v>
      </c>
      <c r="E144" s="30" t="s">
        <v>144</v>
      </c>
      <c r="F144" s="30">
        <v>10</v>
      </c>
      <c r="G144" s="31">
        <v>78900</v>
      </c>
    </row>
    <row r="145" spans="1:7">
      <c r="A145" s="30" t="s">
        <v>39</v>
      </c>
      <c r="B145" s="30" t="s">
        <v>174</v>
      </c>
      <c r="C145" s="30" t="s">
        <v>0</v>
      </c>
      <c r="D145" s="31">
        <v>5830</v>
      </c>
      <c r="E145" s="30" t="s">
        <v>144</v>
      </c>
      <c r="F145" s="30">
        <v>5</v>
      </c>
      <c r="G145" s="31">
        <v>29150</v>
      </c>
    </row>
    <row r="146" spans="1:7">
      <c r="A146" s="30" t="s">
        <v>39</v>
      </c>
      <c r="B146" s="30" t="s">
        <v>175</v>
      </c>
      <c r="C146" s="30" t="s">
        <v>0</v>
      </c>
      <c r="D146" s="31">
        <v>4240</v>
      </c>
      <c r="E146" s="30" t="s">
        <v>144</v>
      </c>
      <c r="F146" s="30">
        <v>10</v>
      </c>
      <c r="G146" s="31">
        <v>42400</v>
      </c>
    </row>
    <row r="147" spans="1:7">
      <c r="A147" s="30" t="s">
        <v>39</v>
      </c>
      <c r="B147" s="30" t="s">
        <v>176</v>
      </c>
      <c r="C147" s="30" t="s">
        <v>0</v>
      </c>
      <c r="D147" s="31">
        <v>6050</v>
      </c>
      <c r="E147" s="30" t="s">
        <v>144</v>
      </c>
      <c r="F147" s="30">
        <v>10</v>
      </c>
      <c r="G147" s="31">
        <v>60500</v>
      </c>
    </row>
    <row r="148" spans="1:7">
      <c r="A148" s="30" t="s">
        <v>39</v>
      </c>
      <c r="B148" s="30" t="s">
        <v>177</v>
      </c>
      <c r="C148" s="30" t="s">
        <v>0</v>
      </c>
      <c r="D148" s="31">
        <v>12590</v>
      </c>
      <c r="E148" s="30" t="s">
        <v>144</v>
      </c>
      <c r="F148" s="30">
        <v>10</v>
      </c>
      <c r="G148" s="31">
        <v>125900</v>
      </c>
    </row>
    <row r="149" spans="1:7">
      <c r="A149" s="30" t="s">
        <v>39</v>
      </c>
      <c r="B149" s="30" t="s">
        <v>178</v>
      </c>
      <c r="C149" s="30" t="s">
        <v>19</v>
      </c>
      <c r="D149" s="30">
        <v>360</v>
      </c>
      <c r="E149" s="30" t="s">
        <v>144</v>
      </c>
      <c r="F149" s="30">
        <v>300</v>
      </c>
      <c r="G149" s="31">
        <v>108000</v>
      </c>
    </row>
    <row r="150" spans="1:7">
      <c r="A150" s="30" t="s">
        <v>39</v>
      </c>
      <c r="B150" s="30" t="s">
        <v>105</v>
      </c>
      <c r="C150" s="30" t="s">
        <v>106</v>
      </c>
      <c r="D150" s="31">
        <v>3650</v>
      </c>
      <c r="E150" s="30" t="s">
        <v>144</v>
      </c>
      <c r="F150" s="30">
        <v>12</v>
      </c>
      <c r="G150" s="31">
        <v>43800</v>
      </c>
    </row>
    <row r="151" spans="1:7">
      <c r="A151" s="30" t="s">
        <v>39</v>
      </c>
      <c r="B151" s="30" t="s">
        <v>128</v>
      </c>
      <c r="C151" s="30" t="s">
        <v>0</v>
      </c>
      <c r="D151" s="31">
        <v>5590</v>
      </c>
      <c r="E151" s="30" t="s">
        <v>144</v>
      </c>
      <c r="F151" s="30">
        <v>5</v>
      </c>
      <c r="G151" s="31">
        <v>27950</v>
      </c>
    </row>
    <row r="152" spans="1:7">
      <c r="A152" s="30" t="s">
        <v>94</v>
      </c>
      <c r="B152" s="30" t="s">
        <v>179</v>
      </c>
      <c r="C152" s="30" t="s">
        <v>0</v>
      </c>
      <c r="D152" s="31">
        <v>12000</v>
      </c>
      <c r="E152" s="30" t="s">
        <v>180</v>
      </c>
      <c r="F152" s="30">
        <v>9</v>
      </c>
      <c r="G152" s="31">
        <v>108000</v>
      </c>
    </row>
    <row r="153" spans="1:7">
      <c r="A153" s="30" t="s">
        <v>94</v>
      </c>
      <c r="B153" s="30" t="s">
        <v>181</v>
      </c>
      <c r="C153" s="30" t="s">
        <v>0</v>
      </c>
      <c r="D153" s="31">
        <v>9200</v>
      </c>
      <c r="E153" s="30" t="s">
        <v>180</v>
      </c>
      <c r="F153" s="30">
        <v>9</v>
      </c>
      <c r="G153" s="31">
        <v>82800</v>
      </c>
    </row>
    <row r="154" spans="1:7">
      <c r="A154" s="30" t="s">
        <v>11</v>
      </c>
      <c r="B154" s="30" t="s">
        <v>44</v>
      </c>
      <c r="C154" s="30" t="s">
        <v>0</v>
      </c>
      <c r="D154" s="31">
        <v>3000</v>
      </c>
      <c r="E154" s="30" t="s">
        <v>132</v>
      </c>
      <c r="F154" s="30">
        <v>67</v>
      </c>
      <c r="G154" s="31">
        <v>201000</v>
      </c>
    </row>
    <row r="155" spans="1:7">
      <c r="A155" s="30" t="s">
        <v>11</v>
      </c>
      <c r="B155" s="30" t="s">
        <v>44</v>
      </c>
      <c r="C155" s="30" t="s">
        <v>0</v>
      </c>
      <c r="D155" s="31">
        <v>3000</v>
      </c>
      <c r="E155" s="30" t="s">
        <v>135</v>
      </c>
      <c r="F155" s="30">
        <v>112</v>
      </c>
      <c r="G155" s="31">
        <v>336000</v>
      </c>
    </row>
    <row r="156" spans="1:7">
      <c r="A156" s="30" t="s">
        <v>11</v>
      </c>
      <c r="B156" s="30" t="s">
        <v>44</v>
      </c>
      <c r="C156" s="30" t="s">
        <v>0</v>
      </c>
      <c r="D156" s="31">
        <v>3000</v>
      </c>
      <c r="E156" s="30" t="s">
        <v>180</v>
      </c>
      <c r="F156" s="30">
        <v>60</v>
      </c>
      <c r="G156" s="31">
        <v>180000</v>
      </c>
    </row>
    <row r="157" spans="1:7">
      <c r="A157" s="30" t="s">
        <v>69</v>
      </c>
      <c r="B157" s="30" t="s">
        <v>182</v>
      </c>
      <c r="C157" s="30" t="s">
        <v>0</v>
      </c>
      <c r="D157" s="31">
        <v>8900</v>
      </c>
      <c r="E157" s="30" t="s">
        <v>132</v>
      </c>
      <c r="F157" s="30">
        <v>39</v>
      </c>
      <c r="G157" s="31">
        <v>347100</v>
      </c>
    </row>
    <row r="158" spans="1:7">
      <c r="A158" s="30" t="s">
        <v>69</v>
      </c>
      <c r="B158" s="30" t="s">
        <v>183</v>
      </c>
      <c r="C158" s="30" t="s">
        <v>0</v>
      </c>
      <c r="D158" s="31">
        <v>10300</v>
      </c>
      <c r="E158" s="30" t="s">
        <v>132</v>
      </c>
      <c r="F158" s="30">
        <v>11</v>
      </c>
      <c r="G158" s="31">
        <v>113300</v>
      </c>
    </row>
    <row r="159" spans="1:7">
      <c r="A159" s="30" t="s">
        <v>69</v>
      </c>
      <c r="B159" s="30" t="s">
        <v>131</v>
      </c>
      <c r="C159" s="30" t="s">
        <v>0</v>
      </c>
      <c r="D159" s="31">
        <v>8900</v>
      </c>
      <c r="E159" s="30" t="s">
        <v>135</v>
      </c>
      <c r="F159" s="30">
        <v>14</v>
      </c>
      <c r="G159" s="31">
        <v>124600</v>
      </c>
    </row>
    <row r="160" spans="1:7">
      <c r="A160" s="30" t="s">
        <v>69</v>
      </c>
      <c r="B160" s="30" t="s">
        <v>129</v>
      </c>
      <c r="C160" s="30" t="s">
        <v>0</v>
      </c>
      <c r="D160" s="31">
        <v>8900</v>
      </c>
      <c r="E160" s="30" t="s">
        <v>135</v>
      </c>
      <c r="F160" s="30">
        <v>17</v>
      </c>
      <c r="G160" s="31">
        <v>151300</v>
      </c>
    </row>
    <row r="161" spans="1:7">
      <c r="A161" s="30" t="s">
        <v>69</v>
      </c>
      <c r="B161" s="30" t="s">
        <v>184</v>
      </c>
      <c r="C161" s="30" t="s">
        <v>0</v>
      </c>
      <c r="D161" s="31">
        <v>12800</v>
      </c>
      <c r="E161" s="30" t="s">
        <v>135</v>
      </c>
      <c r="F161" s="30">
        <v>9</v>
      </c>
      <c r="G161" s="31">
        <v>115200</v>
      </c>
    </row>
    <row r="162" spans="1:7">
      <c r="A162" s="30" t="s">
        <v>69</v>
      </c>
      <c r="B162" s="30" t="s">
        <v>184</v>
      </c>
      <c r="C162" s="30" t="s">
        <v>0</v>
      </c>
      <c r="D162" s="31">
        <v>12800</v>
      </c>
      <c r="E162" s="30" t="s">
        <v>135</v>
      </c>
      <c r="F162" s="30">
        <v>25</v>
      </c>
      <c r="G162" s="31">
        <v>320000</v>
      </c>
    </row>
    <row r="163" spans="1:7">
      <c r="A163" s="30" t="s">
        <v>69</v>
      </c>
      <c r="B163" s="30" t="s">
        <v>185</v>
      </c>
      <c r="C163" s="30" t="s">
        <v>0</v>
      </c>
      <c r="D163" s="31">
        <v>12800</v>
      </c>
      <c r="E163" s="30" t="s">
        <v>138</v>
      </c>
      <c r="F163" s="30">
        <v>3</v>
      </c>
      <c r="G163" s="31">
        <v>38400</v>
      </c>
    </row>
    <row r="164" spans="1:7">
      <c r="A164" s="30" t="s">
        <v>69</v>
      </c>
      <c r="B164" s="30" t="s">
        <v>81</v>
      </c>
      <c r="C164" s="30" t="s">
        <v>0</v>
      </c>
      <c r="D164" s="31">
        <v>10800</v>
      </c>
      <c r="E164" s="30" t="s">
        <v>138</v>
      </c>
      <c r="F164" s="30">
        <v>4</v>
      </c>
      <c r="G164" s="31">
        <v>43200</v>
      </c>
    </row>
    <row r="165" spans="1:7">
      <c r="A165" s="30" t="s">
        <v>69</v>
      </c>
      <c r="B165" s="30" t="s">
        <v>81</v>
      </c>
      <c r="C165" s="30" t="s">
        <v>0</v>
      </c>
      <c r="D165" s="31">
        <v>10800</v>
      </c>
      <c r="E165" s="30" t="s">
        <v>138</v>
      </c>
      <c r="F165" s="30">
        <v>10</v>
      </c>
      <c r="G165" s="31">
        <v>108000</v>
      </c>
    </row>
    <row r="166" spans="1:7">
      <c r="A166" s="30" t="s">
        <v>69</v>
      </c>
      <c r="B166" s="30" t="s">
        <v>186</v>
      </c>
      <c r="C166" s="30" t="s">
        <v>0</v>
      </c>
      <c r="D166" s="31">
        <v>3000</v>
      </c>
      <c r="E166" s="30" t="s">
        <v>138</v>
      </c>
      <c r="F166" s="30">
        <v>8</v>
      </c>
      <c r="G166" s="31">
        <v>24000</v>
      </c>
    </row>
    <row r="167" spans="1:7">
      <c r="A167" s="30" t="s">
        <v>69</v>
      </c>
      <c r="B167" s="30" t="s">
        <v>130</v>
      </c>
      <c r="C167" s="30" t="s">
        <v>0</v>
      </c>
      <c r="D167" s="31">
        <v>30000</v>
      </c>
      <c r="E167" s="30" t="s">
        <v>138</v>
      </c>
      <c r="F167" s="30">
        <v>7</v>
      </c>
      <c r="G167" s="31">
        <v>210000</v>
      </c>
    </row>
    <row r="168" spans="1:7">
      <c r="A168" s="30" t="s">
        <v>69</v>
      </c>
      <c r="B168" s="30" t="s">
        <v>187</v>
      </c>
      <c r="C168" s="30" t="s">
        <v>0</v>
      </c>
      <c r="D168" s="31">
        <v>8900</v>
      </c>
      <c r="E168" s="30" t="s">
        <v>144</v>
      </c>
      <c r="F168" s="30">
        <v>14</v>
      </c>
      <c r="G168" s="31">
        <v>124600</v>
      </c>
    </row>
    <row r="169" spans="1:7">
      <c r="A169" s="30" t="s">
        <v>69</v>
      </c>
      <c r="B169" s="30" t="s">
        <v>81</v>
      </c>
      <c r="C169" s="30" t="s">
        <v>0</v>
      </c>
      <c r="D169" s="31">
        <v>10800</v>
      </c>
      <c r="E169" s="30" t="s">
        <v>144</v>
      </c>
      <c r="F169" s="30">
        <v>4</v>
      </c>
      <c r="G169" s="31">
        <v>43200</v>
      </c>
    </row>
    <row r="170" spans="1:7">
      <c r="A170" s="30" t="s">
        <v>69</v>
      </c>
      <c r="B170" s="30" t="s">
        <v>183</v>
      </c>
      <c r="C170" s="30" t="s">
        <v>0</v>
      </c>
      <c r="D170" s="31">
        <v>10300</v>
      </c>
      <c r="E170" s="30" t="s">
        <v>144</v>
      </c>
      <c r="F170" s="30">
        <v>25</v>
      </c>
      <c r="G170" s="31">
        <v>257500</v>
      </c>
    </row>
    <row r="171" spans="1:7">
      <c r="A171" s="30" t="s">
        <v>42</v>
      </c>
      <c r="B171" s="30" t="s">
        <v>82</v>
      </c>
      <c r="C171" s="30" t="s">
        <v>0</v>
      </c>
      <c r="D171" s="31">
        <v>3500</v>
      </c>
      <c r="E171" s="30" t="s">
        <v>132</v>
      </c>
      <c r="F171" s="30">
        <v>40</v>
      </c>
      <c r="G171" s="31">
        <v>140000</v>
      </c>
    </row>
    <row r="172" spans="1:7">
      <c r="A172" s="30" t="s">
        <v>42</v>
      </c>
      <c r="B172" s="30" t="s">
        <v>108</v>
      </c>
      <c r="C172" s="30" t="s">
        <v>0</v>
      </c>
      <c r="D172" s="31">
        <v>3300</v>
      </c>
      <c r="E172" s="30" t="s">
        <v>135</v>
      </c>
      <c r="F172" s="30">
        <v>3</v>
      </c>
      <c r="G172" s="31">
        <v>9900</v>
      </c>
    </row>
    <row r="173" spans="1:7">
      <c r="A173" s="30" t="s">
        <v>42</v>
      </c>
      <c r="B173" s="30" t="s">
        <v>108</v>
      </c>
      <c r="C173" s="30" t="s">
        <v>0</v>
      </c>
      <c r="D173" s="31">
        <v>3300</v>
      </c>
      <c r="E173" s="30" t="s">
        <v>132</v>
      </c>
      <c r="F173" s="30">
        <v>30</v>
      </c>
      <c r="G173" s="31">
        <v>99000</v>
      </c>
    </row>
    <row r="174" spans="1:7">
      <c r="A174" s="30" t="s">
        <v>42</v>
      </c>
      <c r="B174" s="30" t="s">
        <v>188</v>
      </c>
      <c r="C174" s="30" t="s">
        <v>0</v>
      </c>
      <c r="D174" s="31">
        <v>2000</v>
      </c>
      <c r="E174" s="30" t="s">
        <v>135</v>
      </c>
      <c r="F174" s="30">
        <v>20</v>
      </c>
      <c r="G174" s="31">
        <v>40000</v>
      </c>
    </row>
    <row r="175" spans="1:7">
      <c r="A175" s="30" t="s">
        <v>42</v>
      </c>
      <c r="B175" s="30" t="s">
        <v>107</v>
      </c>
      <c r="C175" s="30" t="s">
        <v>0</v>
      </c>
      <c r="D175" s="31">
        <v>2500</v>
      </c>
      <c r="E175" s="30" t="s">
        <v>144</v>
      </c>
      <c r="F175" s="30">
        <v>20</v>
      </c>
      <c r="G175" s="31">
        <v>50000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2015-11-11T01:05:23Z</cp:lastPrinted>
  <dcterms:created xsi:type="dcterms:W3CDTF">2010-01-11T07:32:30Z</dcterms:created>
  <dcterms:modified xsi:type="dcterms:W3CDTF">2015-11-11T01:05:30Z</dcterms:modified>
</cp:coreProperties>
</file>