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45" windowHeight="12375"/>
  </bookViews>
  <sheets>
    <sheet name="부가가치세 신고세액" sheetId="1" r:id="rId1"/>
  </sheets>
  <definedNames>
    <definedName name="_xlnm.Print_Area" localSheetId="0">'부가가치세 신고세액'!$A$3:$G$16</definedName>
  </definedNames>
  <calcPr calcId="124519"/>
</workbook>
</file>

<file path=xl/calcChain.xml><?xml version="1.0" encoding="utf-8"?>
<calcChain xmlns="http://schemas.openxmlformats.org/spreadsheetml/2006/main">
  <c r="E15" i="1"/>
  <c r="D15"/>
  <c r="E12"/>
  <c r="D12"/>
  <c r="E9"/>
  <c r="D9"/>
  <c r="F12" l="1"/>
  <c r="F15"/>
  <c r="E16"/>
  <c r="D16"/>
  <c r="F9"/>
  <c r="F16" l="1"/>
</calcChain>
</file>

<file path=xl/sharedStrings.xml><?xml version="1.0" encoding="utf-8"?>
<sst xmlns="http://schemas.openxmlformats.org/spreadsheetml/2006/main" count="24" uniqueCount="21">
  <si>
    <t>매출세액(A)</t>
  </si>
  <si>
    <t>매입세액(B)</t>
  </si>
  <si>
    <t>납부액(A-B)</t>
  </si>
  <si>
    <t>비고</t>
  </si>
  <si>
    <t>우체국택배</t>
  </si>
  <si>
    <t>택배</t>
  </si>
  <si>
    <t>자산매각</t>
  </si>
  <si>
    <t>전자신고공제</t>
  </si>
  <si>
    <t>국유재산임대</t>
  </si>
  <si>
    <t>임대료</t>
  </si>
  <si>
    <t>공동매입</t>
  </si>
  <si>
    <t>보험적립금</t>
  </si>
  <si>
    <t>간주임대료</t>
  </si>
  <si>
    <t>총계</t>
  </si>
  <si>
    <t>(단위 : 원)</t>
    <phoneticPr fontId="2" type="noConversion"/>
  </si>
  <si>
    <t>업 무 구 분</t>
    <phoneticPr fontId="2" type="noConversion"/>
  </si>
  <si>
    <t>소계</t>
    <phoneticPr fontId="2" type="noConversion"/>
  </si>
  <si>
    <t>['15.2기 예정신고] 부가가치세 납부액</t>
    <phoneticPr fontId="2" type="noConversion"/>
  </si>
  <si>
    <t>5133-321-210-02</t>
    <phoneticPr fontId="2" type="noConversion"/>
  </si>
  <si>
    <t>보험적립금</t>
    <phoneticPr fontId="2" type="noConversion"/>
  </si>
  <si>
    <t>5433-409-210-02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</si>
</sst>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4"/>
      <name val="HY견고딕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2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1" fontId="4" fillId="0" borderId="17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18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4" fillId="0" borderId="3" xfId="1" applyFont="1" applyBorder="1">
      <alignment vertical="center"/>
    </xf>
    <xf numFmtId="0" fontId="0" fillId="0" borderId="0" xfId="0" applyFill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3" fontId="0" fillId="0" borderId="30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6"/>
  <sheetViews>
    <sheetView tabSelected="1" workbookViewId="0"/>
  </sheetViews>
  <sheetFormatPr defaultRowHeight="13.5"/>
  <cols>
    <col min="1" max="1" width="2.33203125" customWidth="1"/>
    <col min="2" max="2" width="14.109375" bestFit="1" customWidth="1"/>
    <col min="3" max="3" width="18.109375" customWidth="1"/>
    <col min="4" max="6" width="17.33203125" bestFit="1" customWidth="1"/>
    <col min="7" max="7" width="21.109375" customWidth="1"/>
  </cols>
  <sheetData>
    <row r="3" spans="2:7" ht="33" customHeight="1">
      <c r="B3" s="28" t="s">
        <v>17</v>
      </c>
      <c r="C3" s="28"/>
      <c r="D3" s="28"/>
      <c r="E3" s="28"/>
      <c r="F3" s="28"/>
      <c r="G3" s="28"/>
    </row>
    <row r="4" spans="2:7" ht="33" customHeight="1" thickBot="1">
      <c r="B4" s="2"/>
      <c r="C4" s="2"/>
      <c r="D4" s="2"/>
      <c r="E4" s="2"/>
      <c r="F4" s="2"/>
      <c r="G4" s="23" t="s">
        <v>14</v>
      </c>
    </row>
    <row r="5" spans="2:7" ht="26.25" customHeight="1" thickBot="1">
      <c r="B5" s="26" t="s">
        <v>15</v>
      </c>
      <c r="C5" s="27"/>
      <c r="D5" s="12" t="s">
        <v>0</v>
      </c>
      <c r="E5" s="13" t="s">
        <v>1</v>
      </c>
      <c r="F5" s="13" t="s">
        <v>2</v>
      </c>
      <c r="G5" s="14" t="s">
        <v>3</v>
      </c>
    </row>
    <row r="6" spans="2:7" ht="26.25" customHeight="1" thickTop="1">
      <c r="B6" s="29" t="s">
        <v>4</v>
      </c>
      <c r="C6" s="16" t="s">
        <v>5</v>
      </c>
      <c r="D6" s="6">
        <v>6458731408</v>
      </c>
      <c r="E6" s="3">
        <v>2754460456</v>
      </c>
      <c r="F6" s="3"/>
      <c r="G6" s="33" t="s">
        <v>18</v>
      </c>
    </row>
    <row r="7" spans="2:7" ht="26.25" customHeight="1">
      <c r="B7" s="30"/>
      <c r="C7" s="17" t="s">
        <v>6</v>
      </c>
      <c r="D7" s="7">
        <v>39713571</v>
      </c>
      <c r="E7" s="1">
        <v>0</v>
      </c>
      <c r="F7" s="1"/>
      <c r="G7" s="34"/>
    </row>
    <row r="8" spans="2:7" ht="26.25" customHeight="1">
      <c r="B8" s="30"/>
      <c r="C8" s="17" t="s">
        <v>7</v>
      </c>
      <c r="D8" s="7">
        <v>0</v>
      </c>
      <c r="E8" s="1"/>
      <c r="F8" s="21"/>
      <c r="G8" s="34"/>
    </row>
    <row r="9" spans="2:7" ht="26.25" customHeight="1">
      <c r="B9" s="31"/>
      <c r="C9" s="15" t="s">
        <v>16</v>
      </c>
      <c r="D9" s="8">
        <f>SUM(D6:D8)</f>
        <v>6498444979</v>
      </c>
      <c r="E9" s="20">
        <f>SUM(E6:E8)</f>
        <v>2754460456</v>
      </c>
      <c r="F9" s="22">
        <f>D9-E9</f>
        <v>3743984523</v>
      </c>
      <c r="G9" s="35"/>
    </row>
    <row r="10" spans="2:7" ht="26.25" customHeight="1">
      <c r="B10" s="32" t="s">
        <v>8</v>
      </c>
      <c r="C10" s="10" t="s">
        <v>9</v>
      </c>
      <c r="D10" s="6">
        <v>1443219151</v>
      </c>
      <c r="E10" s="3">
        <v>78371494</v>
      </c>
      <c r="F10" s="18"/>
      <c r="G10" s="36" t="s">
        <v>20</v>
      </c>
    </row>
    <row r="11" spans="2:7" ht="26.25" customHeight="1">
      <c r="B11" s="30"/>
      <c r="C11" s="11" t="s">
        <v>10</v>
      </c>
      <c r="D11" s="7">
        <v>52026937</v>
      </c>
      <c r="E11" s="1">
        <v>0</v>
      </c>
      <c r="F11" s="19"/>
      <c r="G11" s="34"/>
    </row>
    <row r="12" spans="2:7" ht="26.25" customHeight="1">
      <c r="B12" s="31"/>
      <c r="C12" s="15" t="s">
        <v>16</v>
      </c>
      <c r="D12" s="8">
        <f>SUM(D10:D11)</f>
        <v>1495246088</v>
      </c>
      <c r="E12" s="4">
        <f>SUM(E10:E11)</f>
        <v>78371494</v>
      </c>
      <c r="F12" s="22">
        <f>D12-E12</f>
        <v>1416874594</v>
      </c>
      <c r="G12" s="37"/>
    </row>
    <row r="13" spans="2:7" ht="26.25" customHeight="1">
      <c r="B13" s="32" t="s">
        <v>11</v>
      </c>
      <c r="C13" s="10" t="s">
        <v>9</v>
      </c>
      <c r="D13" s="6">
        <v>98287701</v>
      </c>
      <c r="E13" s="3">
        <v>10345727</v>
      </c>
      <c r="F13" s="18"/>
      <c r="G13" s="38" t="s">
        <v>19</v>
      </c>
    </row>
    <row r="14" spans="2:7" ht="26.25" customHeight="1">
      <c r="B14" s="30"/>
      <c r="C14" s="11" t="s">
        <v>12</v>
      </c>
      <c r="D14" s="7">
        <v>16437796</v>
      </c>
      <c r="E14" s="1"/>
      <c r="F14" s="19"/>
      <c r="G14" s="34"/>
    </row>
    <row r="15" spans="2:7" ht="26.25" customHeight="1">
      <c r="B15" s="31"/>
      <c r="C15" s="15" t="s">
        <v>16</v>
      </c>
      <c r="D15" s="8">
        <f>SUM(D13:D14)</f>
        <v>114725497</v>
      </c>
      <c r="E15" s="4">
        <f>SUM(E13:E14)</f>
        <v>10345727</v>
      </c>
      <c r="F15" s="22">
        <f>D15-E15</f>
        <v>104379770</v>
      </c>
      <c r="G15" s="37"/>
    </row>
    <row r="16" spans="2:7" ht="26.25" customHeight="1" thickBot="1">
      <c r="B16" s="24" t="s">
        <v>13</v>
      </c>
      <c r="C16" s="25"/>
      <c r="D16" s="9">
        <f>D9+D12+D15</f>
        <v>8108416564</v>
      </c>
      <c r="E16" s="9">
        <f>E9+E12+E15</f>
        <v>2843177677</v>
      </c>
      <c r="F16" s="9">
        <f>F9+F12+F15</f>
        <v>5265238887</v>
      </c>
      <c r="G16" s="5"/>
    </row>
  </sheetData>
  <mergeCells count="9">
    <mergeCell ref="B16:C16"/>
    <mergeCell ref="B5:C5"/>
    <mergeCell ref="B3:G3"/>
    <mergeCell ref="B6:B9"/>
    <mergeCell ref="B10:B12"/>
    <mergeCell ref="B13:B15"/>
    <mergeCell ref="G6:G9"/>
    <mergeCell ref="G10:G12"/>
    <mergeCell ref="G13:G15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신고세액</vt:lpstr>
      <vt:lpstr>'부가가치세 신고세액'!Print_Area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이정아(국유)</dc:creator>
  <cp:lastModifiedBy>LG2012</cp:lastModifiedBy>
  <cp:lastPrinted>2012-10-22T10:23:03Z</cp:lastPrinted>
  <dcterms:created xsi:type="dcterms:W3CDTF">2011-07-21T04:28:02Z</dcterms:created>
  <dcterms:modified xsi:type="dcterms:W3CDTF">2015-10-23T01:22:57Z</dcterms:modified>
</cp:coreProperties>
</file>