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집결및진행" sheetId="4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46" i="4"/>
  <c r="E46"/>
  <c r="D46"/>
</calcChain>
</file>

<file path=xl/sharedStrings.xml><?xml version="1.0" encoding="utf-8"?>
<sst xmlns="http://schemas.openxmlformats.org/spreadsheetml/2006/main" count="266" uniqueCount="163">
  <si>
    <t>대전</t>
  </si>
  <si>
    <t>여</t>
  </si>
  <si>
    <t>괴산</t>
  </si>
  <si>
    <t>대전대덕</t>
  </si>
  <si>
    <t>우정서기보</t>
  </si>
  <si>
    <t>우정서기</t>
  </si>
  <si>
    <t>행정서기보</t>
  </si>
  <si>
    <t>대전유성</t>
  </si>
  <si>
    <t>행정서기</t>
  </si>
  <si>
    <t>사무주임</t>
  </si>
  <si>
    <t>논산</t>
  </si>
  <si>
    <t>장현정</t>
  </si>
  <si>
    <t>안자양</t>
  </si>
  <si>
    <t>부여</t>
  </si>
  <si>
    <t>이도연</t>
  </si>
  <si>
    <t>서청주</t>
  </si>
  <si>
    <t>김효정</t>
  </si>
  <si>
    <t>최수진</t>
  </si>
  <si>
    <t>옥천</t>
  </si>
  <si>
    <t>한은애</t>
  </si>
  <si>
    <t>송희정</t>
  </si>
  <si>
    <t>태안</t>
  </si>
  <si>
    <t>동천안</t>
  </si>
  <si>
    <t>서용환</t>
  </si>
  <si>
    <t>민대현</t>
  </si>
  <si>
    <t>변정은</t>
  </si>
  <si>
    <t>제천</t>
  </si>
  <si>
    <t>성별</t>
  </si>
  <si>
    <t>홍성</t>
  </si>
  <si>
    <t>서천</t>
  </si>
  <si>
    <t>비고</t>
  </si>
  <si>
    <t>장현숙</t>
  </si>
  <si>
    <t>김진혜</t>
  </si>
  <si>
    <t>강혜경</t>
  </si>
  <si>
    <t>남</t>
  </si>
  <si>
    <t>직급</t>
  </si>
  <si>
    <t>진천</t>
  </si>
  <si>
    <t>당진</t>
  </si>
  <si>
    <t>홍보라</t>
  </si>
  <si>
    <t>음성</t>
  </si>
  <si>
    <t>성명</t>
  </si>
  <si>
    <t>청양</t>
  </si>
  <si>
    <t>국명</t>
  </si>
  <si>
    <t>서대전</t>
  </si>
  <si>
    <t>김소희</t>
  </si>
  <si>
    <t>김용태</t>
  </si>
  <si>
    <t>보험사업 새내기를 위한 특별교육 참석자 명단</t>
    <phoneticPr fontId="2" type="noConversion"/>
  </si>
  <si>
    <t>대전</t>
    <phoneticPr fontId="2" type="noConversion"/>
  </si>
  <si>
    <t>영업과</t>
    <phoneticPr fontId="2" type="noConversion"/>
  </si>
  <si>
    <t>행정서기</t>
    <phoneticPr fontId="2" type="noConversion"/>
  </si>
  <si>
    <t>이주미</t>
    <phoneticPr fontId="2" type="noConversion"/>
  </si>
  <si>
    <t>여</t>
    <phoneticPr fontId="2" type="noConversion"/>
  </si>
  <si>
    <t>대전선화동</t>
    <phoneticPr fontId="2" type="noConversion"/>
  </si>
  <si>
    <t>우정서기</t>
    <phoneticPr fontId="2" type="noConversion"/>
  </si>
  <si>
    <t>오성곤</t>
    <phoneticPr fontId="2" type="noConversion"/>
  </si>
  <si>
    <t>대전전민동</t>
    <phoneticPr fontId="2" type="noConversion"/>
  </si>
  <si>
    <t>영업과</t>
    <phoneticPr fontId="2" type="noConversion"/>
  </si>
  <si>
    <t>대전둔산</t>
    <phoneticPr fontId="2" type="noConversion"/>
  </si>
  <si>
    <t>대전관저2동</t>
    <phoneticPr fontId="2" type="noConversion"/>
  </si>
  <si>
    <t>행정서기</t>
    <phoneticPr fontId="2" type="noConversion"/>
  </si>
  <si>
    <t>조신우</t>
    <phoneticPr fontId="2" type="noConversion"/>
  </si>
  <si>
    <t>여</t>
    <phoneticPr fontId="2" type="noConversion"/>
  </si>
  <si>
    <t>천안오룡동</t>
    <phoneticPr fontId="2" type="noConversion"/>
  </si>
  <si>
    <t>공주</t>
    <phoneticPr fontId="2" type="noConversion"/>
  </si>
  <si>
    <t>영업과</t>
    <phoneticPr fontId="2" type="noConversion"/>
  </si>
  <si>
    <t>우정서기</t>
    <phoneticPr fontId="2" type="noConversion"/>
  </si>
  <si>
    <t>최용석</t>
    <phoneticPr fontId="2" type="noConversion"/>
  </si>
  <si>
    <t>남</t>
    <phoneticPr fontId="2" type="noConversion"/>
  </si>
  <si>
    <t>청주</t>
    <phoneticPr fontId="2" type="noConversion"/>
  </si>
  <si>
    <t>우정서기보</t>
    <phoneticPr fontId="2" type="noConversion"/>
  </si>
  <si>
    <t>이혜수</t>
    <phoneticPr fontId="2" type="noConversion"/>
  </si>
  <si>
    <t>영업과</t>
    <phoneticPr fontId="2" type="noConversion"/>
  </si>
  <si>
    <t>충주</t>
    <phoneticPr fontId="2" type="noConversion"/>
  </si>
  <si>
    <t>충주금릉동</t>
    <phoneticPr fontId="2" type="noConversion"/>
  </si>
  <si>
    <t>우정서기</t>
    <phoneticPr fontId="2" type="noConversion"/>
  </si>
  <si>
    <t>한영희</t>
    <phoneticPr fontId="2" type="noConversion"/>
  </si>
  <si>
    <t>여</t>
    <phoneticPr fontId="2" type="noConversion"/>
  </si>
  <si>
    <t>제천중앙동</t>
    <phoneticPr fontId="2" type="noConversion"/>
  </si>
  <si>
    <t>세종</t>
    <phoneticPr fontId="2" type="noConversion"/>
  </si>
  <si>
    <t>정부세종청사2</t>
    <phoneticPr fontId="2" type="noConversion"/>
  </si>
  <si>
    <t>행정서기</t>
    <phoneticPr fontId="2" type="noConversion"/>
  </si>
  <si>
    <t>육지영</t>
    <phoneticPr fontId="2" type="noConversion"/>
  </si>
  <si>
    <t>여</t>
    <phoneticPr fontId="2" type="noConversion"/>
  </si>
  <si>
    <t>금산</t>
    <phoneticPr fontId="2" type="noConversion"/>
  </si>
  <si>
    <t>추부</t>
    <phoneticPr fontId="2" type="noConversion"/>
  </si>
  <si>
    <t>우정서기보</t>
    <phoneticPr fontId="2" type="noConversion"/>
  </si>
  <si>
    <t>이슬이</t>
    <phoneticPr fontId="2" type="noConversion"/>
  </si>
  <si>
    <t>영업과</t>
    <phoneticPr fontId="2" type="noConversion"/>
  </si>
  <si>
    <t>우정주사</t>
    <phoneticPr fontId="2" type="noConversion"/>
  </si>
  <si>
    <t>최남순</t>
    <phoneticPr fontId="2" type="noConversion"/>
  </si>
  <si>
    <t>장곡</t>
    <phoneticPr fontId="2" type="noConversion"/>
  </si>
  <si>
    <t>예산</t>
    <phoneticPr fontId="2" type="noConversion"/>
  </si>
  <si>
    <t>영업과</t>
    <phoneticPr fontId="2" type="noConversion"/>
  </si>
  <si>
    <t>행정서기보</t>
    <phoneticPr fontId="2" type="noConversion"/>
  </si>
  <si>
    <t>유채림</t>
    <phoneticPr fontId="2" type="noConversion"/>
  </si>
  <si>
    <t>여</t>
    <phoneticPr fontId="2" type="noConversion"/>
  </si>
  <si>
    <t>예산역전</t>
    <phoneticPr fontId="2" type="noConversion"/>
  </si>
  <si>
    <t>우정주사보</t>
    <phoneticPr fontId="2" type="noConversion"/>
  </si>
  <si>
    <t>성남용</t>
    <phoneticPr fontId="2" type="noConversion"/>
  </si>
  <si>
    <t>판교</t>
    <phoneticPr fontId="2" type="noConversion"/>
  </si>
  <si>
    <t>박상군</t>
    <phoneticPr fontId="2" type="noConversion"/>
  </si>
  <si>
    <t>정산</t>
    <phoneticPr fontId="2" type="noConversion"/>
  </si>
  <si>
    <t>영업과</t>
    <phoneticPr fontId="2" type="noConversion"/>
  </si>
  <si>
    <t>보령</t>
    <phoneticPr fontId="2" type="noConversion"/>
  </si>
  <si>
    <t>보령대천동</t>
    <phoneticPr fontId="2" type="noConversion"/>
  </si>
  <si>
    <t>우정서기</t>
    <phoneticPr fontId="2" type="noConversion"/>
  </si>
  <si>
    <t>김경선</t>
    <phoneticPr fontId="2" type="noConversion"/>
  </si>
  <si>
    <t>여</t>
    <phoneticPr fontId="2" type="noConversion"/>
  </si>
  <si>
    <t>서산</t>
    <phoneticPr fontId="2" type="noConversion"/>
  </si>
  <si>
    <t>영업과</t>
    <phoneticPr fontId="2" type="noConversion"/>
  </si>
  <si>
    <t>행정서기</t>
    <phoneticPr fontId="2" type="noConversion"/>
  </si>
  <si>
    <t>양수석</t>
    <phoneticPr fontId="2" type="noConversion"/>
  </si>
  <si>
    <t>남</t>
    <phoneticPr fontId="2" type="noConversion"/>
  </si>
  <si>
    <t>단양</t>
    <phoneticPr fontId="2" type="noConversion"/>
  </si>
  <si>
    <t>영업과</t>
    <phoneticPr fontId="2" type="noConversion"/>
  </si>
  <si>
    <t>우정서기</t>
    <phoneticPr fontId="2" type="noConversion"/>
  </si>
  <si>
    <t>한석준</t>
    <phoneticPr fontId="2" type="noConversion"/>
  </si>
  <si>
    <t>남</t>
    <phoneticPr fontId="2" type="noConversion"/>
  </si>
  <si>
    <t>영업과</t>
    <phoneticPr fontId="2" type="noConversion"/>
  </si>
  <si>
    <t>영업과</t>
    <phoneticPr fontId="2" type="noConversion"/>
  </si>
  <si>
    <t>금왕</t>
    <phoneticPr fontId="2" type="noConversion"/>
  </si>
  <si>
    <t>영동</t>
    <phoneticPr fontId="2" type="noConversion"/>
  </si>
  <si>
    <t>영업과</t>
    <phoneticPr fontId="2" type="noConversion"/>
  </si>
  <si>
    <t>행정서기</t>
    <phoneticPr fontId="2" type="noConversion"/>
  </si>
  <si>
    <t>박영진</t>
    <phoneticPr fontId="2" type="noConversion"/>
  </si>
  <si>
    <t>남</t>
    <phoneticPr fontId="2" type="noConversion"/>
  </si>
  <si>
    <t>우정청</t>
    <phoneticPr fontId="2" type="noConversion"/>
  </si>
  <si>
    <t>청장</t>
    <phoneticPr fontId="2" type="noConversion"/>
  </si>
  <si>
    <t>이승재</t>
    <phoneticPr fontId="2" type="noConversion"/>
  </si>
  <si>
    <t>보험영업과</t>
    <phoneticPr fontId="2" type="noConversion"/>
  </si>
  <si>
    <t>보험영업과장</t>
    <phoneticPr fontId="2" type="noConversion"/>
  </si>
  <si>
    <t>박상숙</t>
    <phoneticPr fontId="2" type="noConversion"/>
  </si>
  <si>
    <t>여</t>
    <phoneticPr fontId="2" type="noConversion"/>
  </si>
  <si>
    <t>행정주사</t>
    <phoneticPr fontId="2" type="noConversion"/>
  </si>
  <si>
    <t>윤석인</t>
    <phoneticPr fontId="2" type="noConversion"/>
  </si>
  <si>
    <t>이경미</t>
    <phoneticPr fontId="2" type="noConversion"/>
  </si>
  <si>
    <t>운영지원과</t>
    <phoneticPr fontId="2" type="noConversion"/>
  </si>
  <si>
    <t>우정주사보</t>
    <phoneticPr fontId="2" type="noConversion"/>
  </si>
  <si>
    <t>연규탁</t>
    <phoneticPr fontId="2" type="noConversion"/>
  </si>
  <si>
    <t>김아연</t>
    <phoneticPr fontId="2" type="noConversion"/>
  </si>
  <si>
    <t>기록연구사</t>
    <phoneticPr fontId="2" type="noConversion"/>
  </si>
  <si>
    <t>도혜린</t>
    <phoneticPr fontId="2" type="noConversion"/>
  </si>
  <si>
    <t>회계정보과</t>
    <phoneticPr fontId="2" type="noConversion"/>
  </si>
  <si>
    <t>행정주사보</t>
    <phoneticPr fontId="2" type="noConversion"/>
  </si>
  <si>
    <t>이정희</t>
    <phoneticPr fontId="2" type="noConversion"/>
  </si>
  <si>
    <t>우정계획과</t>
    <phoneticPr fontId="2" type="noConversion"/>
  </si>
  <si>
    <t>최지선</t>
    <phoneticPr fontId="2" type="noConversion"/>
  </si>
  <si>
    <t>우편물류과</t>
    <phoneticPr fontId="2" type="noConversion"/>
  </si>
  <si>
    <t>추예찬</t>
    <phoneticPr fontId="2" type="noConversion"/>
  </si>
  <si>
    <t>감사관실</t>
    <phoneticPr fontId="2" type="noConversion"/>
  </si>
  <si>
    <t>박선정</t>
    <phoneticPr fontId="2" type="noConversion"/>
  </si>
  <si>
    <t>순번</t>
    <phoneticPr fontId="2" type="noConversion"/>
  </si>
  <si>
    <t>소속</t>
    <phoneticPr fontId="2" type="noConversion"/>
  </si>
  <si>
    <t>집결장소</t>
    <phoneticPr fontId="2" type="noConversion"/>
  </si>
  <si>
    <t>대전용전동</t>
    <phoneticPr fontId="2" type="noConversion"/>
  </si>
  <si>
    <t>청주공항</t>
    <phoneticPr fontId="2" type="noConversion"/>
  </si>
  <si>
    <t>우정청</t>
    <phoneticPr fontId="2" type="noConversion"/>
  </si>
  <si>
    <t>청주공항</t>
  </si>
  <si>
    <t>청주공항</t>
    <phoneticPr fontId="2" type="noConversion"/>
  </si>
  <si>
    <t>우정청</t>
  </si>
  <si>
    <t>청주공항</t>
    <phoneticPr fontId="2" type="noConversion"/>
  </si>
  <si>
    <t>우정청</t>
    <phoneticPr fontId="2" type="noConversion"/>
  </si>
  <si>
    <t>우정청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</si>
</sst>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&quot;남&quot;\ General"/>
    <numFmt numFmtId="177" formatCode="&quot;여&quot;\ General"/>
    <numFmt numFmtId="178" formatCode="&quot;전&quot;&quot;체&quot;\ General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6"/>
      <color indexed="8"/>
      <name val="HY헤드라인M"/>
      <family val="1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AE2B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2" borderId="1" xfId="1" applyNumberFormat="1" applyFont="1" applyFill="1" applyBorder="1" applyAlignment="1" applyProtection="1">
      <alignment horizontal="center" vertical="center"/>
    </xf>
    <xf numFmtId="0" fontId="3" fillId="2" borderId="2" xfId="1" applyNumberFormat="1" applyFont="1" applyFill="1" applyBorder="1" applyAlignment="1" applyProtection="1">
      <alignment horizontal="center" vertical="center"/>
    </xf>
    <xf numFmtId="0" fontId="3" fillId="2" borderId="15" xfId="1" applyNumberFormat="1" applyFont="1" applyFill="1" applyBorder="1" applyAlignment="1" applyProtection="1">
      <alignment horizontal="center" vertical="center"/>
    </xf>
    <xf numFmtId="0" fontId="3" fillId="2" borderId="3" xfId="1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 applyProtection="1">
      <alignment horizontal="center" vertical="center"/>
    </xf>
    <xf numFmtId="0" fontId="5" fillId="0" borderId="17" xfId="1" applyNumberFormat="1" applyFont="1" applyFill="1" applyBorder="1" applyAlignment="1" applyProtection="1">
      <alignment horizontal="center" vertical="center"/>
    </xf>
    <xf numFmtId="0" fontId="5" fillId="0" borderId="9" xfId="1" applyNumberFormat="1" applyFont="1" applyFill="1" applyBorder="1" applyAlignment="1" applyProtection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9" xfId="1" applyNumberFormat="1" applyFont="1" applyFill="1" applyBorder="1" applyAlignment="1" applyProtection="1">
      <alignment horizontal="center" vertical="center" wrapText="1"/>
    </xf>
    <xf numFmtId="0" fontId="5" fillId="0" borderId="11" xfId="1" applyNumberFormat="1" applyFont="1" applyFill="1" applyBorder="1" applyAlignment="1" applyProtection="1">
      <alignment horizontal="center" vertical="center"/>
    </xf>
    <xf numFmtId="0" fontId="5" fillId="0" borderId="18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8" fontId="4" fillId="0" borderId="10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7" fontId="5" fillId="0" borderId="2" xfId="1" applyNumberFormat="1" applyFont="1" applyFill="1" applyBorder="1" applyAlignment="1" applyProtection="1">
      <alignment horizontal="center" vertical="center"/>
    </xf>
    <xf numFmtId="0" fontId="4" fillId="0" borderId="2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3" xfId="0" applyFont="1" applyBorder="1">
      <alignment vertical="center"/>
    </xf>
    <xf numFmtId="0" fontId="7" fillId="0" borderId="16" xfId="1" applyNumberFormat="1" applyFont="1" applyFill="1" applyBorder="1" applyAlignment="1" applyProtection="1">
      <alignment horizontal="center" vertical="center"/>
    </xf>
    <xf numFmtId="0" fontId="7" fillId="0" borderId="17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178" fontId="4" fillId="0" borderId="14" xfId="0" applyNumberFormat="1" applyFont="1" applyBorder="1" applyAlignment="1">
      <alignment horizontal="center" vertical="center"/>
    </xf>
    <xf numFmtId="178" fontId="4" fillId="0" borderId="10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2">
    <dxf>
      <font>
        <color rgb="FF9C0006"/>
      </font>
      <fill>
        <patternFill patternType="solid">
          <fgColor indexed="65"/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6"/>
  <sheetViews>
    <sheetView tabSelected="1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F17" sqref="F17"/>
    </sheetView>
  </sheetViews>
  <sheetFormatPr defaultRowHeight="16.5"/>
  <cols>
    <col min="1" max="1" width="5.75" bestFit="1" customWidth="1"/>
    <col min="2" max="2" width="9.25" bestFit="1" customWidth="1"/>
    <col min="3" max="3" width="14.5" bestFit="1" customWidth="1"/>
    <col min="4" max="4" width="13" bestFit="1" customWidth="1"/>
    <col min="5" max="5" width="7.125" bestFit="1" customWidth="1"/>
    <col min="6" max="6" width="7.75" customWidth="1"/>
    <col min="7" max="7" width="9.75" bestFit="1" customWidth="1"/>
    <col min="8" max="8" width="11" bestFit="1" customWidth="1"/>
  </cols>
  <sheetData>
    <row r="1" spans="1:8" ht="28.5" customHeight="1">
      <c r="A1" s="26" t="s">
        <v>46</v>
      </c>
      <c r="B1" s="26"/>
      <c r="C1" s="26"/>
      <c r="D1" s="26"/>
      <c r="E1" s="26"/>
      <c r="F1" s="26"/>
      <c r="G1" s="26"/>
      <c r="H1" s="26"/>
    </row>
    <row r="2" spans="1:8" ht="18.75" customHeight="1">
      <c r="A2" s="2" t="s">
        <v>151</v>
      </c>
      <c r="B2" s="3" t="s">
        <v>42</v>
      </c>
      <c r="C2" s="3" t="s">
        <v>152</v>
      </c>
      <c r="D2" s="3" t="s">
        <v>35</v>
      </c>
      <c r="E2" s="3" t="s">
        <v>40</v>
      </c>
      <c r="F2" s="3" t="s">
        <v>27</v>
      </c>
      <c r="G2" s="4" t="s">
        <v>153</v>
      </c>
      <c r="H2" s="5" t="s">
        <v>30</v>
      </c>
    </row>
    <row r="3" spans="1:8">
      <c r="A3" s="6">
        <v>1</v>
      </c>
      <c r="B3" s="7" t="s">
        <v>0</v>
      </c>
      <c r="C3" s="7" t="s">
        <v>154</v>
      </c>
      <c r="D3" s="7" t="s">
        <v>8</v>
      </c>
      <c r="E3" s="7" t="s">
        <v>11</v>
      </c>
      <c r="F3" s="7" t="s">
        <v>1</v>
      </c>
      <c r="G3" s="24" t="s">
        <v>159</v>
      </c>
      <c r="H3" s="8"/>
    </row>
    <row r="4" spans="1:8" s="1" customFormat="1">
      <c r="A4" s="9">
        <v>2</v>
      </c>
      <c r="B4" s="10" t="s">
        <v>47</v>
      </c>
      <c r="C4" s="10" t="s">
        <v>48</v>
      </c>
      <c r="D4" s="10" t="s">
        <v>49</v>
      </c>
      <c r="E4" s="10" t="s">
        <v>50</v>
      </c>
      <c r="F4" s="10" t="s">
        <v>51</v>
      </c>
      <c r="G4" s="25" t="s">
        <v>159</v>
      </c>
      <c r="H4" s="12"/>
    </row>
    <row r="5" spans="1:8" s="1" customFormat="1">
      <c r="A5" s="13">
        <v>3</v>
      </c>
      <c r="B5" s="10" t="s">
        <v>43</v>
      </c>
      <c r="C5" s="10" t="s">
        <v>52</v>
      </c>
      <c r="D5" s="10" t="s">
        <v>53</v>
      </c>
      <c r="E5" s="10" t="s">
        <v>54</v>
      </c>
      <c r="F5" s="10" t="s">
        <v>34</v>
      </c>
      <c r="G5" s="11" t="s">
        <v>156</v>
      </c>
      <c r="H5" s="12"/>
    </row>
    <row r="6" spans="1:8" s="1" customFormat="1">
      <c r="A6" s="9">
        <v>4</v>
      </c>
      <c r="B6" s="10" t="s">
        <v>7</v>
      </c>
      <c r="C6" s="10" t="s">
        <v>55</v>
      </c>
      <c r="D6" s="10" t="s">
        <v>8</v>
      </c>
      <c r="E6" s="10" t="s">
        <v>19</v>
      </c>
      <c r="F6" s="10" t="s">
        <v>1</v>
      </c>
      <c r="G6" s="11" t="s">
        <v>126</v>
      </c>
      <c r="H6" s="12"/>
    </row>
    <row r="7" spans="1:8" s="1" customFormat="1">
      <c r="A7" s="13">
        <v>5</v>
      </c>
      <c r="B7" s="10" t="s">
        <v>3</v>
      </c>
      <c r="C7" s="10" t="s">
        <v>56</v>
      </c>
      <c r="D7" s="10" t="s">
        <v>4</v>
      </c>
      <c r="E7" s="10" t="s">
        <v>38</v>
      </c>
      <c r="F7" s="10" t="s">
        <v>1</v>
      </c>
      <c r="G7" s="11" t="s">
        <v>126</v>
      </c>
      <c r="H7" s="12"/>
    </row>
    <row r="8" spans="1:8" s="1" customFormat="1">
      <c r="A8" s="9">
        <v>6</v>
      </c>
      <c r="B8" s="10" t="s">
        <v>57</v>
      </c>
      <c r="C8" s="10" t="s">
        <v>58</v>
      </c>
      <c r="D8" s="10" t="s">
        <v>59</v>
      </c>
      <c r="E8" s="10" t="s">
        <v>60</v>
      </c>
      <c r="F8" s="10" t="s">
        <v>61</v>
      </c>
      <c r="G8" s="11" t="s">
        <v>126</v>
      </c>
      <c r="H8" s="12"/>
    </row>
    <row r="9" spans="1:8" s="1" customFormat="1">
      <c r="A9" s="13">
        <v>7</v>
      </c>
      <c r="B9" s="10" t="s">
        <v>22</v>
      </c>
      <c r="C9" s="10" t="s">
        <v>62</v>
      </c>
      <c r="D9" s="10" t="s">
        <v>8</v>
      </c>
      <c r="E9" s="10" t="s">
        <v>24</v>
      </c>
      <c r="F9" s="10" t="s">
        <v>34</v>
      </c>
      <c r="G9" s="11" t="s">
        <v>155</v>
      </c>
      <c r="H9" s="12"/>
    </row>
    <row r="10" spans="1:8" s="1" customFormat="1">
      <c r="A10" s="9">
        <v>8</v>
      </c>
      <c r="B10" s="10" t="s">
        <v>63</v>
      </c>
      <c r="C10" s="10" t="s">
        <v>64</v>
      </c>
      <c r="D10" s="10" t="s">
        <v>65</v>
      </c>
      <c r="E10" s="10" t="s">
        <v>66</v>
      </c>
      <c r="F10" s="10" t="s">
        <v>67</v>
      </c>
      <c r="G10" s="11" t="s">
        <v>155</v>
      </c>
      <c r="H10" s="12"/>
    </row>
    <row r="11" spans="1:8" s="1" customFormat="1">
      <c r="A11" s="13">
        <v>9</v>
      </c>
      <c r="B11" s="10" t="s">
        <v>10</v>
      </c>
      <c r="C11" s="10" t="s">
        <v>64</v>
      </c>
      <c r="D11" s="10" t="s">
        <v>8</v>
      </c>
      <c r="E11" s="10" t="s">
        <v>16</v>
      </c>
      <c r="F11" s="10" t="s">
        <v>1</v>
      </c>
      <c r="G11" s="11" t="s">
        <v>126</v>
      </c>
      <c r="H11" s="12"/>
    </row>
    <row r="12" spans="1:8" s="1" customFormat="1">
      <c r="A12" s="9">
        <v>10</v>
      </c>
      <c r="B12" s="10" t="s">
        <v>68</v>
      </c>
      <c r="C12" s="10" t="s">
        <v>48</v>
      </c>
      <c r="D12" s="10" t="s">
        <v>69</v>
      </c>
      <c r="E12" s="10" t="s">
        <v>70</v>
      </c>
      <c r="F12" s="10" t="s">
        <v>51</v>
      </c>
      <c r="G12" s="11" t="s">
        <v>158</v>
      </c>
      <c r="H12" s="12"/>
    </row>
    <row r="13" spans="1:8">
      <c r="A13" s="13">
        <v>11</v>
      </c>
      <c r="B13" s="10" t="s">
        <v>15</v>
      </c>
      <c r="C13" s="10" t="s">
        <v>71</v>
      </c>
      <c r="D13" s="10" t="s">
        <v>4</v>
      </c>
      <c r="E13" s="10" t="s">
        <v>25</v>
      </c>
      <c r="F13" s="10" t="s">
        <v>1</v>
      </c>
      <c r="G13" s="11" t="s">
        <v>155</v>
      </c>
      <c r="H13" s="12"/>
    </row>
    <row r="14" spans="1:8">
      <c r="A14" s="9">
        <v>12</v>
      </c>
      <c r="B14" s="10" t="s">
        <v>72</v>
      </c>
      <c r="C14" s="10" t="s">
        <v>73</v>
      </c>
      <c r="D14" s="10" t="s">
        <v>74</v>
      </c>
      <c r="E14" s="10" t="s">
        <v>75</v>
      </c>
      <c r="F14" s="10" t="s">
        <v>76</v>
      </c>
      <c r="G14" s="11" t="s">
        <v>158</v>
      </c>
      <c r="H14" s="12"/>
    </row>
    <row r="15" spans="1:8">
      <c r="A15" s="13">
        <v>13</v>
      </c>
      <c r="B15" s="10" t="s">
        <v>26</v>
      </c>
      <c r="C15" s="10" t="s">
        <v>77</v>
      </c>
      <c r="D15" s="10" t="s">
        <v>5</v>
      </c>
      <c r="E15" s="10" t="s">
        <v>31</v>
      </c>
      <c r="F15" s="10" t="s">
        <v>1</v>
      </c>
      <c r="G15" s="11" t="s">
        <v>155</v>
      </c>
      <c r="H15" s="12"/>
    </row>
    <row r="16" spans="1:8">
      <c r="A16" s="9">
        <v>14</v>
      </c>
      <c r="B16" s="10" t="s">
        <v>78</v>
      </c>
      <c r="C16" s="10" t="s">
        <v>79</v>
      </c>
      <c r="D16" s="10" t="s">
        <v>80</v>
      </c>
      <c r="E16" s="10" t="s">
        <v>81</v>
      </c>
      <c r="F16" s="10" t="s">
        <v>82</v>
      </c>
      <c r="G16" s="11" t="s">
        <v>156</v>
      </c>
      <c r="H16" s="12"/>
    </row>
    <row r="17" spans="1:8">
      <c r="A17" s="13">
        <v>15</v>
      </c>
      <c r="B17" s="10" t="s">
        <v>83</v>
      </c>
      <c r="C17" s="10" t="s">
        <v>84</v>
      </c>
      <c r="D17" s="10" t="s">
        <v>85</v>
      </c>
      <c r="E17" s="10" t="s">
        <v>86</v>
      </c>
      <c r="F17" s="10" t="s">
        <v>82</v>
      </c>
      <c r="G17" s="11" t="s">
        <v>156</v>
      </c>
      <c r="H17" s="12"/>
    </row>
    <row r="18" spans="1:8">
      <c r="A18" s="9">
        <v>16</v>
      </c>
      <c r="B18" s="10" t="s">
        <v>83</v>
      </c>
      <c r="C18" s="10" t="s">
        <v>87</v>
      </c>
      <c r="D18" s="10" t="s">
        <v>88</v>
      </c>
      <c r="E18" s="10" t="s">
        <v>89</v>
      </c>
      <c r="F18" s="10" t="s">
        <v>82</v>
      </c>
      <c r="G18" s="11" t="s">
        <v>156</v>
      </c>
      <c r="H18" s="12"/>
    </row>
    <row r="19" spans="1:8">
      <c r="A19" s="13">
        <v>17</v>
      </c>
      <c r="B19" s="10" t="s">
        <v>28</v>
      </c>
      <c r="C19" s="10" t="s">
        <v>90</v>
      </c>
      <c r="D19" s="10" t="s">
        <v>9</v>
      </c>
      <c r="E19" s="10" t="s">
        <v>23</v>
      </c>
      <c r="F19" s="10" t="s">
        <v>34</v>
      </c>
      <c r="G19" s="11" t="s">
        <v>158</v>
      </c>
      <c r="H19" s="12"/>
    </row>
    <row r="20" spans="1:8">
      <c r="A20" s="9">
        <v>18</v>
      </c>
      <c r="B20" s="10" t="s">
        <v>91</v>
      </c>
      <c r="C20" s="10" t="s">
        <v>92</v>
      </c>
      <c r="D20" s="10" t="s">
        <v>93</v>
      </c>
      <c r="E20" s="10" t="s">
        <v>94</v>
      </c>
      <c r="F20" s="10" t="s">
        <v>95</v>
      </c>
      <c r="G20" s="11" t="s">
        <v>157</v>
      </c>
      <c r="H20" s="12"/>
    </row>
    <row r="21" spans="1:8">
      <c r="A21" s="13">
        <v>19</v>
      </c>
      <c r="B21" s="10" t="s">
        <v>91</v>
      </c>
      <c r="C21" s="10" t="s">
        <v>96</v>
      </c>
      <c r="D21" s="10" t="s">
        <v>97</v>
      </c>
      <c r="E21" s="10" t="s">
        <v>98</v>
      </c>
      <c r="F21" s="10" t="s">
        <v>95</v>
      </c>
      <c r="G21" s="11" t="s">
        <v>157</v>
      </c>
      <c r="H21" s="12"/>
    </row>
    <row r="22" spans="1:8">
      <c r="A22" s="9">
        <v>20</v>
      </c>
      <c r="B22" s="10" t="s">
        <v>29</v>
      </c>
      <c r="C22" s="10" t="s">
        <v>99</v>
      </c>
      <c r="D22" s="10" t="s">
        <v>93</v>
      </c>
      <c r="E22" s="10" t="s">
        <v>100</v>
      </c>
      <c r="F22" s="10" t="s">
        <v>34</v>
      </c>
      <c r="G22" s="11" t="s">
        <v>156</v>
      </c>
      <c r="H22" s="12"/>
    </row>
    <row r="23" spans="1:8">
      <c r="A23" s="13">
        <v>21</v>
      </c>
      <c r="B23" s="10" t="s">
        <v>37</v>
      </c>
      <c r="C23" s="10" t="s">
        <v>92</v>
      </c>
      <c r="D23" s="10" t="s">
        <v>8</v>
      </c>
      <c r="E23" s="10" t="s">
        <v>20</v>
      </c>
      <c r="F23" s="10" t="s">
        <v>1</v>
      </c>
      <c r="G23" s="11" t="s">
        <v>126</v>
      </c>
      <c r="H23" s="12"/>
    </row>
    <row r="24" spans="1:8">
      <c r="A24" s="9">
        <v>22</v>
      </c>
      <c r="B24" s="10" t="s">
        <v>41</v>
      </c>
      <c r="C24" s="10" t="s">
        <v>101</v>
      </c>
      <c r="D24" s="10" t="s">
        <v>4</v>
      </c>
      <c r="E24" s="10" t="s">
        <v>45</v>
      </c>
      <c r="F24" s="10" t="s">
        <v>34</v>
      </c>
      <c r="G24" s="11" t="s">
        <v>156</v>
      </c>
      <c r="H24" s="12"/>
    </row>
    <row r="25" spans="1:8">
      <c r="A25" s="13">
        <v>23</v>
      </c>
      <c r="B25" s="10" t="s">
        <v>13</v>
      </c>
      <c r="C25" s="10" t="s">
        <v>102</v>
      </c>
      <c r="D25" s="10" t="s">
        <v>5</v>
      </c>
      <c r="E25" s="10" t="s">
        <v>14</v>
      </c>
      <c r="F25" s="10" t="s">
        <v>1</v>
      </c>
      <c r="G25" s="11" t="s">
        <v>156</v>
      </c>
      <c r="H25" s="12"/>
    </row>
    <row r="26" spans="1:8">
      <c r="A26" s="9">
        <v>24</v>
      </c>
      <c r="B26" s="10" t="s">
        <v>103</v>
      </c>
      <c r="C26" s="10" t="s">
        <v>104</v>
      </c>
      <c r="D26" s="10" t="s">
        <v>105</v>
      </c>
      <c r="E26" s="10" t="s">
        <v>106</v>
      </c>
      <c r="F26" s="10" t="s">
        <v>107</v>
      </c>
      <c r="G26" s="11" t="s">
        <v>155</v>
      </c>
      <c r="H26" s="12"/>
    </row>
    <row r="27" spans="1:8">
      <c r="A27" s="13">
        <v>25</v>
      </c>
      <c r="B27" s="10" t="s">
        <v>108</v>
      </c>
      <c r="C27" s="10" t="s">
        <v>109</v>
      </c>
      <c r="D27" s="10" t="s">
        <v>110</v>
      </c>
      <c r="E27" s="10" t="s">
        <v>111</v>
      </c>
      <c r="F27" s="10" t="s">
        <v>112</v>
      </c>
      <c r="G27" s="11" t="s">
        <v>126</v>
      </c>
      <c r="H27" s="12"/>
    </row>
    <row r="28" spans="1:8">
      <c r="A28" s="9">
        <v>26</v>
      </c>
      <c r="B28" s="10" t="s">
        <v>21</v>
      </c>
      <c r="C28" s="10" t="s">
        <v>109</v>
      </c>
      <c r="D28" s="10" t="s">
        <v>6</v>
      </c>
      <c r="E28" s="10" t="s">
        <v>33</v>
      </c>
      <c r="F28" s="10" t="s">
        <v>1</v>
      </c>
      <c r="G28" s="11" t="s">
        <v>156</v>
      </c>
      <c r="H28" s="12"/>
    </row>
    <row r="29" spans="1:8">
      <c r="A29" s="13">
        <v>27</v>
      </c>
      <c r="B29" s="10" t="s">
        <v>113</v>
      </c>
      <c r="C29" s="10" t="s">
        <v>114</v>
      </c>
      <c r="D29" s="10" t="s">
        <v>115</v>
      </c>
      <c r="E29" s="10" t="s">
        <v>116</v>
      </c>
      <c r="F29" s="10" t="s">
        <v>117</v>
      </c>
      <c r="G29" s="11" t="s">
        <v>155</v>
      </c>
      <c r="H29" s="12"/>
    </row>
    <row r="30" spans="1:8">
      <c r="A30" s="9">
        <v>28</v>
      </c>
      <c r="B30" s="10" t="s">
        <v>2</v>
      </c>
      <c r="C30" s="10" t="s">
        <v>114</v>
      </c>
      <c r="D30" s="10" t="s">
        <v>6</v>
      </c>
      <c r="E30" s="10" t="s">
        <v>12</v>
      </c>
      <c r="F30" s="10" t="s">
        <v>1</v>
      </c>
      <c r="G30" s="11" t="s">
        <v>155</v>
      </c>
      <c r="H30" s="12"/>
    </row>
    <row r="31" spans="1:8">
      <c r="A31" s="13">
        <v>29</v>
      </c>
      <c r="B31" s="10" t="s">
        <v>36</v>
      </c>
      <c r="C31" s="10" t="s">
        <v>118</v>
      </c>
      <c r="D31" s="10" t="s">
        <v>5</v>
      </c>
      <c r="E31" s="10" t="s">
        <v>32</v>
      </c>
      <c r="F31" s="10" t="s">
        <v>1</v>
      </c>
      <c r="G31" s="11" t="s">
        <v>155</v>
      </c>
      <c r="H31" s="12"/>
    </row>
    <row r="32" spans="1:8">
      <c r="A32" s="9">
        <v>30</v>
      </c>
      <c r="B32" s="10" t="s">
        <v>18</v>
      </c>
      <c r="C32" s="10" t="s">
        <v>119</v>
      </c>
      <c r="D32" s="10" t="s">
        <v>5</v>
      </c>
      <c r="E32" s="10" t="s">
        <v>17</v>
      </c>
      <c r="F32" s="10" t="s">
        <v>1</v>
      </c>
      <c r="G32" s="11" t="s">
        <v>160</v>
      </c>
      <c r="H32" s="12"/>
    </row>
    <row r="33" spans="1:8" s="1" customFormat="1">
      <c r="A33" s="13">
        <v>31</v>
      </c>
      <c r="B33" s="10" t="s">
        <v>39</v>
      </c>
      <c r="C33" s="10" t="s">
        <v>120</v>
      </c>
      <c r="D33" s="10" t="s">
        <v>5</v>
      </c>
      <c r="E33" s="10" t="s">
        <v>44</v>
      </c>
      <c r="F33" s="10" t="s">
        <v>1</v>
      </c>
      <c r="G33" s="11" t="s">
        <v>155</v>
      </c>
      <c r="H33" s="12"/>
    </row>
    <row r="34" spans="1:8">
      <c r="A34" s="9">
        <v>32</v>
      </c>
      <c r="B34" s="10" t="s">
        <v>121</v>
      </c>
      <c r="C34" s="10" t="s">
        <v>122</v>
      </c>
      <c r="D34" s="10" t="s">
        <v>123</v>
      </c>
      <c r="E34" s="10" t="s">
        <v>124</v>
      </c>
      <c r="F34" s="10" t="s">
        <v>125</v>
      </c>
      <c r="G34" s="11" t="s">
        <v>162</v>
      </c>
      <c r="H34" s="12"/>
    </row>
    <row r="35" spans="1:8">
      <c r="A35" s="13">
        <v>33</v>
      </c>
      <c r="B35" s="10" t="s">
        <v>126</v>
      </c>
      <c r="C35" s="10"/>
      <c r="D35" s="10" t="s">
        <v>127</v>
      </c>
      <c r="E35" s="10" t="s">
        <v>128</v>
      </c>
      <c r="F35" s="10" t="s">
        <v>125</v>
      </c>
      <c r="G35" s="11" t="s">
        <v>162</v>
      </c>
      <c r="H35" s="14"/>
    </row>
    <row r="36" spans="1:8">
      <c r="A36" s="9">
        <v>34</v>
      </c>
      <c r="B36" s="10" t="s">
        <v>126</v>
      </c>
      <c r="C36" s="10" t="s">
        <v>129</v>
      </c>
      <c r="D36" s="10" t="s">
        <v>130</v>
      </c>
      <c r="E36" s="10" t="s">
        <v>131</v>
      </c>
      <c r="F36" s="10" t="s">
        <v>132</v>
      </c>
      <c r="G36" s="11" t="s">
        <v>162</v>
      </c>
      <c r="H36" s="12"/>
    </row>
    <row r="37" spans="1:8">
      <c r="A37" s="13">
        <v>35</v>
      </c>
      <c r="B37" s="10" t="s">
        <v>126</v>
      </c>
      <c r="C37" s="10" t="s">
        <v>129</v>
      </c>
      <c r="D37" s="10" t="s">
        <v>133</v>
      </c>
      <c r="E37" s="10" t="s">
        <v>134</v>
      </c>
      <c r="F37" s="10" t="s">
        <v>132</v>
      </c>
      <c r="G37" s="11" t="s">
        <v>162</v>
      </c>
      <c r="H37" s="12"/>
    </row>
    <row r="38" spans="1:8">
      <c r="A38" s="9">
        <v>36</v>
      </c>
      <c r="B38" s="10" t="s">
        <v>126</v>
      </c>
      <c r="C38" s="10" t="s">
        <v>129</v>
      </c>
      <c r="D38" s="10" t="s">
        <v>123</v>
      </c>
      <c r="E38" s="10" t="s">
        <v>135</v>
      </c>
      <c r="F38" s="10" t="s">
        <v>132</v>
      </c>
      <c r="G38" s="11" t="s">
        <v>162</v>
      </c>
      <c r="H38" s="12"/>
    </row>
    <row r="39" spans="1:8">
      <c r="A39" s="13">
        <v>37</v>
      </c>
      <c r="B39" s="10" t="s">
        <v>126</v>
      </c>
      <c r="C39" s="10" t="s">
        <v>136</v>
      </c>
      <c r="D39" s="10" t="s">
        <v>137</v>
      </c>
      <c r="E39" s="10" t="s">
        <v>138</v>
      </c>
      <c r="F39" s="10" t="s">
        <v>125</v>
      </c>
      <c r="G39" s="11" t="s">
        <v>162</v>
      </c>
      <c r="H39" s="12"/>
    </row>
    <row r="40" spans="1:8">
      <c r="A40" s="9">
        <v>38</v>
      </c>
      <c r="B40" s="10" t="s">
        <v>126</v>
      </c>
      <c r="C40" s="10" t="s">
        <v>136</v>
      </c>
      <c r="D40" s="10" t="s">
        <v>123</v>
      </c>
      <c r="E40" s="10" t="s">
        <v>139</v>
      </c>
      <c r="F40" s="10" t="s">
        <v>132</v>
      </c>
      <c r="G40" s="11" t="s">
        <v>161</v>
      </c>
      <c r="H40" s="12"/>
    </row>
    <row r="41" spans="1:8">
      <c r="A41" s="13">
        <v>39</v>
      </c>
      <c r="B41" s="10" t="s">
        <v>126</v>
      </c>
      <c r="C41" s="10" t="s">
        <v>136</v>
      </c>
      <c r="D41" s="10" t="s">
        <v>140</v>
      </c>
      <c r="E41" s="10" t="s">
        <v>141</v>
      </c>
      <c r="F41" s="10" t="s">
        <v>132</v>
      </c>
      <c r="G41" s="11" t="s">
        <v>161</v>
      </c>
      <c r="H41" s="12"/>
    </row>
    <row r="42" spans="1:8">
      <c r="A42" s="9">
        <v>40</v>
      </c>
      <c r="B42" s="10" t="s">
        <v>126</v>
      </c>
      <c r="C42" s="10" t="s">
        <v>142</v>
      </c>
      <c r="D42" s="10" t="s">
        <v>143</v>
      </c>
      <c r="E42" s="10" t="s">
        <v>144</v>
      </c>
      <c r="F42" s="10" t="s">
        <v>132</v>
      </c>
      <c r="G42" s="11" t="s">
        <v>156</v>
      </c>
      <c r="H42" s="12"/>
    </row>
    <row r="43" spans="1:8">
      <c r="A43" s="13">
        <v>41</v>
      </c>
      <c r="B43" s="10" t="s">
        <v>126</v>
      </c>
      <c r="C43" s="10" t="s">
        <v>145</v>
      </c>
      <c r="D43" s="10" t="s">
        <v>123</v>
      </c>
      <c r="E43" s="10" t="s">
        <v>146</v>
      </c>
      <c r="F43" s="10" t="s">
        <v>132</v>
      </c>
      <c r="G43" s="11" t="s">
        <v>155</v>
      </c>
      <c r="H43" s="12"/>
    </row>
    <row r="44" spans="1:8">
      <c r="A44" s="9">
        <v>42</v>
      </c>
      <c r="B44" s="10" t="s">
        <v>126</v>
      </c>
      <c r="C44" s="10" t="s">
        <v>147</v>
      </c>
      <c r="D44" s="10" t="s">
        <v>123</v>
      </c>
      <c r="E44" s="10" t="s">
        <v>148</v>
      </c>
      <c r="F44" s="10" t="s">
        <v>132</v>
      </c>
      <c r="G44" s="11" t="s">
        <v>126</v>
      </c>
      <c r="H44" s="12"/>
    </row>
    <row r="45" spans="1:8">
      <c r="A45" s="13">
        <v>43</v>
      </c>
      <c r="B45" s="15" t="s">
        <v>126</v>
      </c>
      <c r="C45" s="15" t="s">
        <v>149</v>
      </c>
      <c r="D45" s="15" t="s">
        <v>123</v>
      </c>
      <c r="E45" s="15" t="s">
        <v>150</v>
      </c>
      <c r="F45" s="15" t="s">
        <v>132</v>
      </c>
      <c r="G45" s="16" t="s">
        <v>156</v>
      </c>
      <c r="H45" s="17"/>
    </row>
    <row r="46" spans="1:8">
      <c r="A46" s="27">
        <f>COUNTA($E$3:$E$45)</f>
        <v>43</v>
      </c>
      <c r="B46" s="28"/>
      <c r="C46" s="18"/>
      <c r="D46" s="19">
        <f>COUNTIF($F$3:$F$45,"남")</f>
        <v>11</v>
      </c>
      <c r="E46" s="20">
        <f>COUNTIF($F$3:$F$45,"여")</f>
        <v>32</v>
      </c>
      <c r="F46" s="21"/>
      <c r="G46" s="22"/>
      <c r="H46" s="23"/>
    </row>
  </sheetData>
  <mergeCells count="2">
    <mergeCell ref="A1:H1"/>
    <mergeCell ref="A46:B46"/>
  </mergeCells>
  <phoneticPr fontId="2" type="noConversion"/>
  <conditionalFormatting sqref="F3:G45">
    <cfRule type="cellIs" dxfId="1" priority="6" operator="equal">
      <formula>"남"</formula>
    </cfRule>
  </conditionalFormatting>
  <conditionalFormatting sqref="G3:G4">
    <cfRule type="cellIs" dxfId="0" priority="2" stopIfTrue="1" operator="equal">
      <formula>"남"</formula>
    </cfRule>
  </conditionalFormatting>
  <printOptions horizontalCentered="1"/>
  <pageMargins left="0.31496062992125984" right="0.31496062992125984" top="0.74803149606299213" bottom="0.55118110236220474" header="0.31496062992125984" footer="0.31496062992125984"/>
  <pageSetup paperSize="9" scale="9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1" sqref="K21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집결및진행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2015-10-08T08:35:17Z</cp:lastPrinted>
  <dcterms:created xsi:type="dcterms:W3CDTF">2015-09-16T07:53:32Z</dcterms:created>
  <dcterms:modified xsi:type="dcterms:W3CDTF">2015-10-08T08:35:22Z</dcterms:modified>
</cp:coreProperties>
</file>