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9675" windowHeight="11880"/>
  </bookViews>
  <sheets>
    <sheet name="직책급 배정내역" sheetId="4" r:id="rId1"/>
    <sheet name="국내여비 배정내역" sheetId="5" r:id="rId2"/>
    <sheet name="직책급 세부내역" sheetId="1" r:id="rId3"/>
  </sheets>
  <externalReferences>
    <externalReference r:id="rId4"/>
    <externalReference r:id="rId5"/>
    <externalReference r:id="rId6"/>
    <externalReference r:id="rId7"/>
  </externalReferences>
  <definedNames>
    <definedName name="_1" localSheetId="1">#REF!</definedName>
    <definedName name="_1">#REF!</definedName>
    <definedName name="_10" localSheetId="1">#REF!</definedName>
    <definedName name="_10">#REF!</definedName>
    <definedName name="_11" localSheetId="1">#REF!</definedName>
    <definedName name="_11">#REF!</definedName>
    <definedName name="_2" localSheetId="1">#REF!</definedName>
    <definedName name="_2">#REF!</definedName>
    <definedName name="_3" localSheetId="1">#REF!</definedName>
    <definedName name="_3">#REF!</definedName>
    <definedName name="_4" localSheetId="1">#REF!</definedName>
    <definedName name="_4">#REF!</definedName>
    <definedName name="_6" localSheetId="1">#REF!</definedName>
    <definedName name="_6">#REF!</definedName>
    <definedName name="_7" localSheetId="1">#REF!</definedName>
    <definedName name="_7">#REF!</definedName>
    <definedName name="_8" localSheetId="1">#REF!</definedName>
    <definedName name="_8">#REF!</definedName>
    <definedName name="_9" localSheetId="1">#REF!</definedName>
    <definedName name="_9">#REF!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Parse_Out" localSheetId="1" hidden="1">#REF!</definedName>
    <definedName name="_Parse_Out" hidden="1">#REF!</definedName>
    <definedName name="_PPRA1..AA75_AG" localSheetId="1">#REF!</definedName>
    <definedName name="_PPRA1..AA75_AG">#REF!</definedName>
    <definedName name="_PPRA1..AA76_AG" localSheetId="1">#REF!</definedName>
    <definedName name="_PPRA1..AA76_AG">#REF!</definedName>
    <definedName name="_PPRA1..AG66_AG" localSheetId="1">#REF!</definedName>
    <definedName name="_PPRA1..AG66_AG">#REF!</definedName>
    <definedName name="_Sort" localSheetId="1" hidden="1">#REF!</definedName>
    <definedName name="_Sort" hidden="1">#REF!</definedName>
    <definedName name="_WGZY" localSheetId="1">#REF!</definedName>
    <definedName name="_WGZY">#REF!</definedName>
    <definedName name="\c" localSheetId="1">[1]전체!#REF!</definedName>
    <definedName name="\c">[1]전체!#REF!</definedName>
    <definedName name="\i" localSheetId="1">[1]전체!#REF!</definedName>
    <definedName name="\i">[1]전체!#REF!</definedName>
    <definedName name="\p" localSheetId="1">#REF!</definedName>
    <definedName name="\p">#REF!</definedName>
    <definedName name="G" localSheetId="1">'[2] 견적서'!#REF!</definedName>
    <definedName name="G">'[2] 견적서'!#REF!</definedName>
    <definedName name="_xlnm.Print_Area" localSheetId="1">'국내여비 배정내역'!$A$1:$F$39</definedName>
    <definedName name="_xlnm.Print_Area" localSheetId="0">'직책급 배정내역'!$A$1:$E$39</definedName>
    <definedName name="_xlnm.Print_Area">'[3]자산취득비(7218280)'!$A$1:$J$41</definedName>
    <definedName name="_xlnm.Print_Titles">#N/A</definedName>
    <definedName name="RA267..AG317_AG" localSheetId="1">#REF!</definedName>
    <definedName name="RA267..AG317_AG">#REF!</definedName>
    <definedName name="단기근로자">[4]단기계약직근로자!$A:$IV</definedName>
    <definedName name="부산청" localSheetId="1">#REF!</definedName>
    <definedName name="부산청">#REF!</definedName>
  </definedNames>
  <calcPr calcId="124519"/>
</workbook>
</file>

<file path=xl/calcChain.xml><?xml version="1.0" encoding="utf-8"?>
<calcChain xmlns="http://schemas.openxmlformats.org/spreadsheetml/2006/main">
  <c r="C39" i="5"/>
  <c r="D39"/>
  <c r="E39"/>
  <c r="E7"/>
  <c r="E8"/>
  <c r="E9"/>
  <c r="E10"/>
  <c r="E11"/>
  <c r="E12"/>
  <c r="E13"/>
  <c r="E14"/>
  <c r="E15"/>
  <c r="E16"/>
  <c r="E17"/>
  <c r="E18"/>
  <c r="E19"/>
  <c r="E20"/>
  <c r="E21"/>
  <c r="E23"/>
  <c r="E24"/>
  <c r="E26"/>
  <c r="E27"/>
  <c r="E28"/>
  <c r="E29"/>
  <c r="E30"/>
  <c r="E31"/>
  <c r="E34"/>
  <c r="E35"/>
  <c r="E37"/>
  <c r="E38"/>
  <c r="E6"/>
  <c r="B39"/>
  <c r="D7" i="4" l="1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6"/>
  <c r="C39"/>
  <c r="B39"/>
  <c r="D39" l="1"/>
</calcChain>
</file>

<file path=xl/sharedStrings.xml><?xml version="1.0" encoding="utf-8"?>
<sst xmlns="http://schemas.openxmlformats.org/spreadsheetml/2006/main" count="1127" uniqueCount="369">
  <si>
    <t>4급 기관장</t>
  </si>
  <si>
    <t>4급 복수직</t>
  </si>
  <si>
    <t>5급 보조기관</t>
  </si>
  <si>
    <t>6․7급 기관장</t>
  </si>
  <si>
    <t>6․7급 보조기관</t>
  </si>
  <si>
    <t>유형</t>
    <phoneticPr fontId="2" type="noConversion"/>
  </si>
  <si>
    <t>4급 보조기관 “갑"</t>
    <phoneticPr fontId="2" type="noConversion"/>
  </si>
  <si>
    <t>보직명칭</t>
    <phoneticPr fontId="2" type="noConversion"/>
  </si>
  <si>
    <t>5급 기관장</t>
    <phoneticPr fontId="2" type="noConversion"/>
  </si>
  <si>
    <t>포항</t>
  </si>
  <si>
    <t>군위</t>
  </si>
  <si>
    <t>울릉</t>
  </si>
  <si>
    <t>5급 기관장</t>
  </si>
  <si>
    <t>사업지원국</t>
    <phoneticPr fontId="2" type="noConversion"/>
  </si>
  <si>
    <t>대구</t>
    <phoneticPr fontId="2" type="noConversion"/>
  </si>
  <si>
    <t>경북지방우정청장</t>
    <phoneticPr fontId="2" type="noConversion"/>
  </si>
  <si>
    <t>사업지원국장</t>
    <phoneticPr fontId="2" type="noConversion"/>
  </si>
  <si>
    <t>인력계획과장</t>
    <phoneticPr fontId="2" type="noConversion"/>
  </si>
  <si>
    <t>회계정보과장</t>
    <phoneticPr fontId="2" type="noConversion"/>
  </si>
  <si>
    <t>우정사업국</t>
    <phoneticPr fontId="2" type="noConversion"/>
  </si>
  <si>
    <t>우정사업국장</t>
    <phoneticPr fontId="2" type="noConversion"/>
  </si>
  <si>
    <t>우정계획과장</t>
    <phoneticPr fontId="2" type="noConversion"/>
  </si>
  <si>
    <t>우편영업과장</t>
    <phoneticPr fontId="2" type="noConversion"/>
  </si>
  <si>
    <t>우편물류과장</t>
    <phoneticPr fontId="2" type="noConversion"/>
  </si>
  <si>
    <t>예금영업과장</t>
    <phoneticPr fontId="2" type="noConversion"/>
  </si>
  <si>
    <t>예금영업팀장</t>
    <phoneticPr fontId="2" type="noConversion"/>
  </si>
  <si>
    <t>보험영업과장</t>
    <phoneticPr fontId="2" type="noConversion"/>
  </si>
  <si>
    <t>감사관</t>
    <phoneticPr fontId="2" type="noConversion"/>
  </si>
  <si>
    <t>운영지원과장</t>
    <phoneticPr fontId="2" type="noConversion"/>
  </si>
  <si>
    <t>대구우편집중국</t>
    <phoneticPr fontId="4" type="noConversion"/>
  </si>
  <si>
    <t>경주</t>
    <phoneticPr fontId="4" type="noConversion"/>
  </si>
  <si>
    <t>성주</t>
    <phoneticPr fontId="4" type="noConversion"/>
  </si>
  <si>
    <t>영양</t>
    <phoneticPr fontId="4" type="noConversion"/>
  </si>
  <si>
    <t>고령</t>
    <phoneticPr fontId="4" type="noConversion"/>
  </si>
  <si>
    <t>안동우편집중국</t>
    <phoneticPr fontId="4" type="noConversion"/>
  </si>
  <si>
    <t>포항우편집중국</t>
    <phoneticPr fontId="4" type="noConversion"/>
  </si>
  <si>
    <t>대구달서</t>
    <phoneticPr fontId="2" type="noConversion"/>
  </si>
  <si>
    <t>대구수성</t>
    <phoneticPr fontId="2" type="noConversion"/>
  </si>
  <si>
    <t>경산</t>
    <phoneticPr fontId="2" type="noConversion"/>
  </si>
  <si>
    <t>영주</t>
    <phoneticPr fontId="2" type="noConversion"/>
  </si>
  <si>
    <t>상주</t>
    <phoneticPr fontId="2" type="noConversion"/>
  </si>
  <si>
    <t>동대구</t>
    <phoneticPr fontId="2" type="noConversion"/>
  </si>
  <si>
    <t>서대구</t>
    <phoneticPr fontId="2" type="noConversion"/>
  </si>
  <si>
    <t>북대구</t>
    <phoneticPr fontId="2" type="noConversion"/>
  </si>
  <si>
    <t>안동</t>
    <phoneticPr fontId="2" type="noConversion"/>
  </si>
  <si>
    <t>구미</t>
    <phoneticPr fontId="2" type="noConversion"/>
  </si>
  <si>
    <t>달성</t>
    <phoneticPr fontId="2" type="noConversion"/>
  </si>
  <si>
    <t>김천</t>
    <phoneticPr fontId="2" type="noConversion"/>
  </si>
  <si>
    <t>영천</t>
    <phoneticPr fontId="2" type="noConversion"/>
  </si>
  <si>
    <t>의성</t>
    <phoneticPr fontId="2" type="noConversion"/>
  </si>
  <si>
    <t>문경</t>
    <phoneticPr fontId="2" type="noConversion"/>
  </si>
  <si>
    <t>울진</t>
    <phoneticPr fontId="2" type="noConversion"/>
  </si>
  <si>
    <t>예천</t>
    <phoneticPr fontId="2" type="noConversion"/>
  </si>
  <si>
    <t>영덕</t>
    <phoneticPr fontId="2" type="noConversion"/>
  </si>
  <si>
    <t>칠곡</t>
    <phoneticPr fontId="2" type="noConversion"/>
  </si>
  <si>
    <t>봉화</t>
    <phoneticPr fontId="2" type="noConversion"/>
  </si>
  <si>
    <t>청도</t>
    <phoneticPr fontId="2" type="noConversion"/>
  </si>
  <si>
    <t>청송</t>
    <phoneticPr fontId="2" type="noConversion"/>
  </si>
  <si>
    <t>영업과장</t>
    <phoneticPr fontId="2" type="noConversion"/>
  </si>
  <si>
    <t>지원과장</t>
    <phoneticPr fontId="2" type="noConversion"/>
  </si>
  <si>
    <t>대구우체국장</t>
    <phoneticPr fontId="2" type="noConversion"/>
  </si>
  <si>
    <t>남대구우체국장</t>
  </si>
  <si>
    <t>대구대봉동우체국장</t>
  </si>
  <si>
    <t>대구남산동우체국장</t>
  </si>
  <si>
    <t>대구동인동우체국장</t>
  </si>
  <si>
    <t>대구동산의료원우체국장</t>
  </si>
  <si>
    <t>대구역전우체국장</t>
  </si>
  <si>
    <t>대구남산4동우체국장</t>
  </si>
  <si>
    <t>대구달성동우체국장</t>
  </si>
  <si>
    <t>대구삼덕동우체국장</t>
  </si>
  <si>
    <t>대구삼성생명빌딩우체국장</t>
  </si>
  <si>
    <t>대구봉덕동우체국장</t>
  </si>
  <si>
    <t>대구안지랑우체국장</t>
  </si>
  <si>
    <t>대구대명3동우체국장</t>
  </si>
  <si>
    <t>대구대명동우체국장</t>
  </si>
  <si>
    <t>대구봉덕3동우체국장</t>
  </si>
  <si>
    <t>동대구우체국장</t>
  </si>
  <si>
    <t>대구신암2동우체국장</t>
  </si>
  <si>
    <t>대구안심우체국장</t>
  </si>
  <si>
    <t>대구신천동우체국장</t>
  </si>
  <si>
    <t>대구신암동우체국장</t>
  </si>
  <si>
    <t>대구불로동우체국장</t>
  </si>
  <si>
    <t>대구효목동우체국장</t>
  </si>
  <si>
    <t>대구신천4동우체국장</t>
  </si>
  <si>
    <t>대구방촌동우체국장</t>
  </si>
  <si>
    <t>대구동호동우체국장</t>
  </si>
  <si>
    <t>대구율하동우체국장</t>
  </si>
  <si>
    <t>서대구우체국장</t>
  </si>
  <si>
    <t>대구서문우체국장</t>
  </si>
  <si>
    <t>대구비산동우체국장</t>
  </si>
  <si>
    <t>대구비산7동우체국장</t>
  </si>
  <si>
    <t>대구평리3동우체국장</t>
  </si>
  <si>
    <t>대구중리동우체국장</t>
  </si>
  <si>
    <t>대구내당1동우체국장</t>
  </si>
  <si>
    <t>북대구우체국장</t>
  </si>
  <si>
    <t>대구칠곡우체국장</t>
  </si>
  <si>
    <t>대구고성동우체국장</t>
  </si>
  <si>
    <t>대구노원동우체국장</t>
  </si>
  <si>
    <t>경북도청우체국장</t>
  </si>
  <si>
    <t>대구복현동우체국장</t>
  </si>
  <si>
    <t>대구태전동우체국장</t>
  </si>
  <si>
    <t>대구읍내동우체국장</t>
  </si>
  <si>
    <t>대구동천동우체국장</t>
  </si>
  <si>
    <t>대구종합유통단지우체국장</t>
  </si>
  <si>
    <t>대구서변동우체국장</t>
  </si>
  <si>
    <t>제79군사우체국장</t>
  </si>
  <si>
    <t>대구달서우체국장</t>
  </si>
  <si>
    <t>대구화원우체국장</t>
  </si>
  <si>
    <t>대구월배우체국장</t>
  </si>
  <si>
    <t>대구두류1동우체국장</t>
  </si>
  <si>
    <t>대구본리동우체국장</t>
  </si>
  <si>
    <t>대구상인동우체국장</t>
  </si>
  <si>
    <t>대구두류3동우체국장</t>
  </si>
  <si>
    <t>대구진천동우체국장</t>
  </si>
  <si>
    <t>대구상인1동우체국장</t>
  </si>
  <si>
    <t>대구신당동우체국장</t>
  </si>
  <si>
    <t>대구성서공단우체국장</t>
  </si>
  <si>
    <t>대구성서우체국장</t>
  </si>
  <si>
    <t>대구도원동우체국장</t>
  </si>
  <si>
    <t>대구신용산우체국장</t>
  </si>
  <si>
    <t>대구장기동우체국장</t>
  </si>
  <si>
    <t>대구명곡우체국장</t>
  </si>
  <si>
    <t>대구강창우체국장</t>
  </si>
  <si>
    <t>대구다사우체국장</t>
  </si>
  <si>
    <t>대구수성우체국장</t>
  </si>
  <si>
    <t>대구법원우체국장</t>
  </si>
  <si>
    <t>대구황금동우체국장</t>
  </si>
  <si>
    <t>대구파동우체국장</t>
  </si>
  <si>
    <t>대구범어2동우체국장</t>
  </si>
  <si>
    <t>대구중동우체국장</t>
  </si>
  <si>
    <t>대구상동우체국장</t>
  </si>
  <si>
    <t>대구범어3동우체국장</t>
  </si>
  <si>
    <t>대구지산동우체국장</t>
  </si>
  <si>
    <t>대구만촌1동우체국장</t>
  </si>
  <si>
    <t>대구범물동우체국장</t>
  </si>
  <si>
    <t>대구신매동우체국장</t>
  </si>
  <si>
    <t>제503군사우체국장</t>
  </si>
  <si>
    <t>대구우편집중국우체국장</t>
  </si>
  <si>
    <t>포항우체국장</t>
  </si>
  <si>
    <t>포항기계우체국장</t>
  </si>
  <si>
    <t>포항청하우체국장</t>
  </si>
  <si>
    <t>포항장기우체국장</t>
  </si>
  <si>
    <t>포항동해우체국장</t>
  </si>
  <si>
    <t>포항흥해우체국장</t>
  </si>
  <si>
    <t>포항구룡포우체국장</t>
  </si>
  <si>
    <t>포항연일우체국장</t>
  </si>
  <si>
    <t>포항죽장우체국장</t>
  </si>
  <si>
    <t>포항제철우체국장</t>
  </si>
  <si>
    <t>포항효곡동우체국장</t>
  </si>
  <si>
    <t>포항항구동우체국장</t>
  </si>
  <si>
    <t>포항대도동우체국장</t>
  </si>
  <si>
    <t>포항죽도동우체국장</t>
  </si>
  <si>
    <t>포항해도동우체국장</t>
  </si>
  <si>
    <t>포항송도동우체국장</t>
  </si>
  <si>
    <t>포항철강공단우체국장</t>
  </si>
  <si>
    <t>포항창포동우체국장</t>
  </si>
  <si>
    <t>북포항우체국장</t>
  </si>
  <si>
    <t>포항대이동우체국장</t>
  </si>
  <si>
    <t>포항장량동우체국장</t>
  </si>
  <si>
    <t>제209군사우체국장</t>
  </si>
  <si>
    <t>포항호미곶우체국장</t>
  </si>
  <si>
    <t>포항기북우체국장</t>
  </si>
  <si>
    <t>포항월포우체국장</t>
  </si>
  <si>
    <t>포항우목우체국장</t>
  </si>
  <si>
    <t>경주우체국장</t>
  </si>
  <si>
    <t>경주외동우체국장</t>
  </si>
  <si>
    <t>경주양남우체국장</t>
  </si>
  <si>
    <t>경주서면우체국장</t>
  </si>
  <si>
    <t>경주안강우체국장</t>
  </si>
  <si>
    <t>경주감포우체국장</t>
  </si>
  <si>
    <t>경주건천우체국장</t>
  </si>
  <si>
    <t>경주내남우체국장</t>
  </si>
  <si>
    <t>불국사우체국장</t>
  </si>
  <si>
    <t>경주보문우체국장</t>
  </si>
  <si>
    <t>경주중부동우체국장</t>
  </si>
  <si>
    <t>경주성건동우체국장</t>
  </si>
  <si>
    <t>경주동천동우체국장</t>
  </si>
  <si>
    <t>경주용강동우체국장</t>
  </si>
  <si>
    <t>경주황성동우체국장</t>
  </si>
  <si>
    <t>안동우체국장</t>
  </si>
  <si>
    <t>안동풍산우체국장</t>
  </si>
  <si>
    <t>안동길안우체국장</t>
  </si>
  <si>
    <t>안동북후우체국장</t>
  </si>
  <si>
    <t>안동일직우체국장</t>
  </si>
  <si>
    <t>안동법상동우체국장</t>
  </si>
  <si>
    <t>안동용상동우체국장</t>
  </si>
  <si>
    <t>안동삼산동우체국장</t>
  </si>
  <si>
    <t>안동강남동우체국장</t>
  </si>
  <si>
    <t>안동서후우체국장</t>
  </si>
  <si>
    <t>안동옥동우체국장</t>
  </si>
  <si>
    <t>구미우체국장</t>
  </si>
  <si>
    <t>구미선산우체국장</t>
  </si>
  <si>
    <t>구미인동우체국장</t>
  </si>
  <si>
    <t>구미해평우체국장</t>
  </si>
  <si>
    <t>구미장천우체국장</t>
  </si>
  <si>
    <t>구미공단우체국장</t>
  </si>
  <si>
    <t>구미원평동우체국장</t>
  </si>
  <si>
    <t>구미형곡동우체국장</t>
  </si>
  <si>
    <t>구미도량동우체국장</t>
  </si>
  <si>
    <t>구미원호우체국장</t>
  </si>
  <si>
    <t>구미구평동우체국장</t>
  </si>
  <si>
    <t>구미상모동우체국장</t>
  </si>
  <si>
    <t>구미봉곡동우체국장</t>
  </si>
  <si>
    <t>구미4공단우체국장</t>
  </si>
  <si>
    <t>구미도개우체국장</t>
  </si>
  <si>
    <t>경산우체국장</t>
  </si>
  <si>
    <t>경산하양우체국장</t>
  </si>
  <si>
    <t>경산자인우체국장</t>
  </si>
  <si>
    <t>경산진량우체국장</t>
  </si>
  <si>
    <t>경산서상동우체국장</t>
  </si>
  <si>
    <t>경산옥산동우체국장</t>
  </si>
  <si>
    <t>경산진량공단우체국장</t>
  </si>
  <si>
    <t>경산중방동우체국장</t>
  </si>
  <si>
    <t>경산옥곡동우체국장</t>
  </si>
  <si>
    <t>경산남천우체국장</t>
  </si>
  <si>
    <t>영주우체국장</t>
  </si>
  <si>
    <t>영주풍기우체국장</t>
  </si>
  <si>
    <t>영주순흥우체국장</t>
  </si>
  <si>
    <t>영주부석우체국장</t>
  </si>
  <si>
    <t>영주휴천동우체국장</t>
  </si>
  <si>
    <t>영주하망동우체국장</t>
  </si>
  <si>
    <t>상주우체국장</t>
  </si>
  <si>
    <t>상주화서우체국장</t>
  </si>
  <si>
    <t>상주함창우체국장</t>
  </si>
  <si>
    <t>상주낙동우체국장</t>
  </si>
  <si>
    <t>상주공성우체국장</t>
  </si>
  <si>
    <t>상주모동우체국장</t>
  </si>
  <si>
    <t>상주화북우체국장</t>
  </si>
  <si>
    <t>상주상촌우체국장</t>
  </si>
  <si>
    <t>달성우체국장</t>
  </si>
  <si>
    <t>달성구지우체국장</t>
  </si>
  <si>
    <t>달성옥포우체국장</t>
  </si>
  <si>
    <t>달성공단우체국장</t>
  </si>
  <si>
    <t>김천우체국장</t>
  </si>
  <si>
    <t>김천지례우체국장</t>
  </si>
  <si>
    <t>김천역전우체국장</t>
  </si>
  <si>
    <t>김천부곡동우체국장</t>
  </si>
  <si>
    <t>김천신음동우체국장</t>
  </si>
  <si>
    <t>김천농소우체국장</t>
  </si>
  <si>
    <t>김천개령우체국장</t>
  </si>
  <si>
    <t>김천대덕우체국장</t>
  </si>
  <si>
    <t>영천우체국장</t>
  </si>
  <si>
    <t>영천금호우체국장</t>
  </si>
  <si>
    <t>영천신녕우체국장</t>
  </si>
  <si>
    <t>영천화북우체국장</t>
  </si>
  <si>
    <t>영천고경우체국장</t>
  </si>
  <si>
    <t>영천화남우체국장</t>
  </si>
  <si>
    <t>영천문외동우체국장</t>
  </si>
  <si>
    <t>의성우체국장</t>
  </si>
  <si>
    <t>의성안계우체국장</t>
  </si>
  <si>
    <t>의성봉양우체국장</t>
  </si>
  <si>
    <t>의성다인우체국장</t>
  </si>
  <si>
    <t>의성탑리우체국장</t>
  </si>
  <si>
    <t>의성안평우체국장</t>
  </si>
  <si>
    <t>의성구천우체국장</t>
  </si>
  <si>
    <t>의성안사우체국장</t>
  </si>
  <si>
    <t>문경우체국장</t>
  </si>
  <si>
    <t>문경새재우체국장</t>
  </si>
  <si>
    <t>문경농암우체국장</t>
  </si>
  <si>
    <t>문경동로우체국장</t>
  </si>
  <si>
    <t>문경가은우체국장</t>
  </si>
  <si>
    <t>문경신흥동우체국장</t>
  </si>
  <si>
    <t>문경모전동우체국장</t>
  </si>
  <si>
    <t>문경호계우체국장</t>
  </si>
  <si>
    <t>울진우체국장</t>
  </si>
  <si>
    <t>울진죽변우체국장</t>
  </si>
  <si>
    <t>울진북면우체국장</t>
  </si>
  <si>
    <t>울진평해우체국장</t>
  </si>
  <si>
    <t>울진후포우체국장</t>
  </si>
  <si>
    <t>울진기성우체국장</t>
  </si>
  <si>
    <t>예천우체국장</t>
  </si>
  <si>
    <t>예천용궁우체국장</t>
  </si>
  <si>
    <t>예천감천우체국장</t>
  </si>
  <si>
    <t>예천풍양우체국장</t>
  </si>
  <si>
    <t>예천지보우체국장</t>
  </si>
  <si>
    <t>영덕우체국장</t>
  </si>
  <si>
    <t>영덕영해우체국장</t>
  </si>
  <si>
    <t>영덕강구우체국장</t>
  </si>
  <si>
    <t>영덕축산우체국장</t>
  </si>
  <si>
    <t>칠곡우체국장</t>
  </si>
  <si>
    <t>칠곡약목우체국장</t>
  </si>
  <si>
    <t>칠곡지천우체국장</t>
  </si>
  <si>
    <t>칠곡석적우체국장</t>
  </si>
  <si>
    <t>왜관산업단지우체국장</t>
  </si>
  <si>
    <t>봉화우체국장</t>
  </si>
  <si>
    <t>봉화춘양우체국장</t>
  </si>
  <si>
    <t>봉화소천우체국장</t>
  </si>
  <si>
    <t>봉화명호우체국장</t>
  </si>
  <si>
    <t>봉화석포우체국장</t>
  </si>
  <si>
    <t>청도우체국장</t>
  </si>
  <si>
    <t>청도풍각우체국장</t>
  </si>
  <si>
    <t>청도금천우체국장</t>
  </si>
  <si>
    <t>청도유천우체국장</t>
  </si>
  <si>
    <t>청송우체국장</t>
  </si>
  <si>
    <t>청송진보우체국장</t>
  </si>
  <si>
    <t>청송현서우체국장</t>
  </si>
  <si>
    <t>청송현동우체국장</t>
  </si>
  <si>
    <t>성주우체국장</t>
  </si>
  <si>
    <t>성주가천우체국장</t>
  </si>
  <si>
    <t>군위우체국장</t>
  </si>
  <si>
    <t>군위의흥우체국장</t>
  </si>
  <si>
    <t>군위효령우체국장</t>
  </si>
  <si>
    <t>영양우체국장</t>
  </si>
  <si>
    <t>영양청기우체국장</t>
  </si>
  <si>
    <t>고령우체국장</t>
  </si>
  <si>
    <t>고령개진우체국장</t>
  </si>
  <si>
    <t>울릉우체국장</t>
  </si>
  <si>
    <t>울릉서면우체국장</t>
  </si>
  <si>
    <t>울릉저동우체국장</t>
  </si>
  <si>
    <t>안동우편집중국우체국장</t>
  </si>
  <si>
    <t>포항우편집중국우체국장</t>
  </si>
  <si>
    <t>물류총괄과장</t>
    <phoneticPr fontId="2" type="noConversion"/>
  </si>
  <si>
    <t>지원기술과장</t>
    <phoneticPr fontId="2" type="noConversion"/>
  </si>
  <si>
    <t>4급 복수직</t>
    <phoneticPr fontId="2" type="noConversion"/>
  </si>
  <si>
    <t>5급 보조기관</t>
    <phoneticPr fontId="2" type="noConversion"/>
  </si>
  <si>
    <t>고공단(나급)</t>
    <phoneticPr fontId="2" type="noConversion"/>
  </si>
  <si>
    <t>기준액
(월 단가)</t>
    <phoneticPr fontId="2" type="noConversion"/>
  </si>
  <si>
    <t>총괄국명</t>
    <phoneticPr fontId="2" type="noConversion"/>
  </si>
  <si>
    <t>총괄국</t>
    <phoneticPr fontId="4" type="noConversion"/>
  </si>
  <si>
    <t>비 고</t>
    <phoneticPr fontId="4" type="noConversion"/>
  </si>
  <si>
    <t>대구</t>
  </si>
  <si>
    <t>동대구</t>
  </si>
  <si>
    <t>서대구</t>
  </si>
  <si>
    <t>북대구</t>
  </si>
  <si>
    <t>대구달서</t>
  </si>
  <si>
    <t>대구수성</t>
  </si>
  <si>
    <t>대구집중국</t>
    <phoneticPr fontId="4" type="noConversion"/>
  </si>
  <si>
    <t>경주</t>
  </si>
  <si>
    <t>안동</t>
  </si>
  <si>
    <t>구미</t>
  </si>
  <si>
    <t>경산</t>
  </si>
  <si>
    <t>영주</t>
  </si>
  <si>
    <t>상주</t>
  </si>
  <si>
    <t>달성</t>
  </si>
  <si>
    <t>김천</t>
  </si>
  <si>
    <t>영천</t>
  </si>
  <si>
    <t>의성</t>
  </si>
  <si>
    <t>문경</t>
  </si>
  <si>
    <t>울진</t>
  </si>
  <si>
    <t>예천</t>
  </si>
  <si>
    <t>영덕</t>
  </si>
  <si>
    <t>칠곡</t>
    <phoneticPr fontId="4" type="noConversion"/>
  </si>
  <si>
    <t>봉화</t>
  </si>
  <si>
    <t>청도</t>
  </si>
  <si>
    <t>청송</t>
  </si>
  <si>
    <t>성주</t>
  </si>
  <si>
    <t>영양</t>
  </si>
  <si>
    <t>고령</t>
  </si>
  <si>
    <t>안동집중국</t>
    <phoneticPr fontId="4" type="noConversion"/>
  </si>
  <si>
    <t>포항집중국</t>
    <phoneticPr fontId="4" type="noConversion"/>
  </si>
  <si>
    <t>합계</t>
    <phoneticPr fontId="4" type="noConversion"/>
  </si>
  <si>
    <t>집행예정액</t>
    <phoneticPr fontId="4" type="noConversion"/>
  </si>
  <si>
    <t>예산잔액
(9.21.현재)</t>
    <phoneticPr fontId="4" type="noConversion"/>
  </si>
  <si>
    <t>2015년 연말까지
집행예정액</t>
    <phoneticPr fontId="2" type="noConversion"/>
  </si>
  <si>
    <t>비고</t>
    <phoneticPr fontId="2" type="noConversion"/>
  </si>
  <si>
    <t>직책수행경비(7218-200-250-02) 소요액 세부내역</t>
    <phoneticPr fontId="2" type="noConversion"/>
  </si>
  <si>
    <t>(단위: 천원)</t>
    <phoneticPr fontId="4" type="noConversion"/>
  </si>
  <si>
    <t>(단위 : 천원)</t>
    <phoneticPr fontId="2" type="noConversion"/>
  </si>
  <si>
    <t>울진금강송우체국장</t>
  </si>
  <si>
    <t>울진매화우체국장</t>
  </si>
  <si>
    <t>직책수행경비 (7218-200-250-02) 배정내역</t>
    <phoneticPr fontId="4" type="noConversion"/>
  </si>
  <si>
    <t>배정액</t>
    <phoneticPr fontId="4" type="noConversion"/>
  </si>
  <si>
    <t>대구두류3동 합리화 예정</t>
    <phoneticPr fontId="9" type="noConversion"/>
  </si>
  <si>
    <t>대구봉덕3동 합리화 예정</t>
    <phoneticPr fontId="9" type="noConversion"/>
  </si>
  <si>
    <t>국내여비 (7218-280-220-01) 배정내역</t>
    <phoneticPr fontId="4" type="noConversion"/>
  </si>
  <si>
    <t>예산잔액
(10.1.현재)</t>
    <phoneticPr fontId="4" type="noConversion"/>
  </si>
  <si>
    <t>미지급액</t>
    <phoneticPr fontId="4" type="noConversion"/>
  </si>
  <si>
    <t>4분기 소요액</t>
    <phoneticPr fontId="9" type="noConversion"/>
  </si>
  <si>
    <t>부족액 미청구</t>
    <phoneticPr fontId="9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</si>
</sst>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3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color theme="0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8"/>
      <color theme="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뼻뮝"/>
      <family val="1"/>
      <charset val="129"/>
    </font>
    <font>
      <sz val="11"/>
      <color indexed="8"/>
      <name val="맑은 고딕"/>
      <family val="3"/>
      <charset val="129"/>
    </font>
    <font>
      <sz val="18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008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0" borderId="0"/>
    <xf numFmtId="41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15" fillId="0" borderId="0"/>
    <xf numFmtId="0" fontId="16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9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0" fillId="0" borderId="0" applyFill="0" applyBorder="0" applyAlignment="0" applyProtection="0"/>
    <xf numFmtId="2" fontId="20" fillId="0" borderId="0" applyFill="0" applyBorder="0" applyAlignment="0" applyProtection="0"/>
    <xf numFmtId="38" fontId="21" fillId="4" borderId="0" applyNumberFormat="0" applyBorder="0" applyAlignment="0" applyProtection="0"/>
    <xf numFmtId="0" fontId="22" fillId="0" borderId="0">
      <alignment horizontal="left"/>
    </xf>
    <xf numFmtId="0" fontId="23" fillId="0" borderId="5" applyNumberFormat="0" applyAlignment="0" applyProtection="0">
      <alignment horizontal="left" vertical="center"/>
    </xf>
    <xf numFmtId="0" fontId="23" fillId="0" borderId="6">
      <alignment horizontal="left" vertical="center"/>
    </xf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0" fontId="21" fillId="4" borderId="3" applyNumberFormat="0" applyBorder="0" applyAlignment="0" applyProtection="0"/>
    <xf numFmtId="0" fontId="25" fillId="0" borderId="1"/>
    <xf numFmtId="0" fontId="15" fillId="0" borderId="0"/>
    <xf numFmtId="0" fontId="16" fillId="0" borderId="0"/>
    <xf numFmtId="10" fontId="16" fillId="0" borderId="0" applyFont="0" applyFill="0" applyBorder="0" applyAlignment="0" applyProtection="0"/>
    <xf numFmtId="0" fontId="25" fillId="0" borderId="0"/>
    <xf numFmtId="0" fontId="20" fillId="0" borderId="7" applyNumberFormat="0" applyFill="0" applyAlignment="0" applyProtection="0"/>
    <xf numFmtId="0" fontId="26" fillId="0" borderId="0"/>
    <xf numFmtId="41" fontId="2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16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41" fontId="3" fillId="0" borderId="0" xfId="1" applyFont="1">
      <alignment vertical="center"/>
    </xf>
    <xf numFmtId="41" fontId="3" fillId="0" borderId="0" xfId="1" applyFont="1" applyAlignment="1">
      <alignment horizontal="center" vertical="center"/>
    </xf>
    <xf numFmtId="0" fontId="6" fillId="0" borderId="0" xfId="0" applyFont="1" applyFill="1" applyBorder="1">
      <alignment vertical="center"/>
    </xf>
    <xf numFmtId="41" fontId="6" fillId="0" borderId="0" xfId="1" applyFont="1" applyFill="1" applyBorder="1">
      <alignment vertical="center"/>
    </xf>
    <xf numFmtId="41" fontId="6" fillId="0" borderId="0" xfId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6" fillId="0" borderId="0" xfId="0" applyFont="1" applyFill="1" applyBorder="1" applyAlignment="1">
      <alignment vertical="center" shrinkToFit="1"/>
    </xf>
    <xf numFmtId="41" fontId="6" fillId="0" borderId="0" xfId="1" applyFont="1" applyFill="1" applyBorder="1" applyAlignment="1">
      <alignment vertical="center" shrinkToFit="1"/>
    </xf>
    <xf numFmtId="41" fontId="3" fillId="0" borderId="0" xfId="1" applyFont="1" applyAlignment="1">
      <alignment vertical="center" shrinkToFit="1"/>
    </xf>
    <xf numFmtId="0" fontId="6" fillId="0" borderId="0" xfId="0" applyFont="1" applyFill="1">
      <alignment vertical="center"/>
    </xf>
    <xf numFmtId="41" fontId="10" fillId="0" borderId="0" xfId="3" applyFont="1" applyAlignment="1">
      <alignment vertical="center"/>
    </xf>
    <xf numFmtId="0" fontId="10" fillId="0" borderId="0" xfId="2" applyFont="1" applyAlignment="1">
      <alignment vertical="center"/>
    </xf>
    <xf numFmtId="0" fontId="10" fillId="0" borderId="0" xfId="2" applyFont="1" applyFill="1" applyAlignment="1">
      <alignment vertical="center"/>
    </xf>
    <xf numFmtId="0" fontId="11" fillId="0" borderId="0" xfId="2" quotePrefix="1" applyFont="1" applyFill="1" applyBorder="1" applyAlignment="1">
      <alignment vertical="center"/>
    </xf>
    <xf numFmtId="41" fontId="10" fillId="0" borderId="0" xfId="3" applyFont="1" applyFill="1" applyAlignment="1">
      <alignment vertical="center"/>
    </xf>
    <xf numFmtId="0" fontId="12" fillId="0" borderId="0" xfId="2" applyFont="1" applyFill="1" applyBorder="1" applyAlignment="1">
      <alignment horizontal="left" vertical="center"/>
    </xf>
    <xf numFmtId="0" fontId="13" fillId="0" borderId="2" xfId="2" applyFont="1" applyFill="1" applyBorder="1" applyAlignment="1">
      <alignment horizontal="center" vertical="center"/>
    </xf>
    <xf numFmtId="41" fontId="10" fillId="0" borderId="0" xfId="2" applyNumberFormat="1" applyFont="1" applyFill="1" applyAlignment="1">
      <alignment vertical="center"/>
    </xf>
    <xf numFmtId="49" fontId="1" fillId="0" borderId="0" xfId="4" applyNumberFormat="1">
      <alignment vertical="center"/>
    </xf>
    <xf numFmtId="3" fontId="1" fillId="0" borderId="0" xfId="5" applyNumberFormat="1">
      <alignment vertical="center"/>
    </xf>
    <xf numFmtId="41" fontId="10" fillId="0" borderId="0" xfId="2" applyNumberFormat="1" applyFont="1" applyAlignment="1">
      <alignment vertical="center"/>
    </xf>
    <xf numFmtId="0" fontId="14" fillId="0" borderId="4" xfId="2" applyFont="1" applyBorder="1" applyAlignment="1">
      <alignment horizontal="center" vertical="center"/>
    </xf>
    <xf numFmtId="41" fontId="14" fillId="0" borderId="4" xfId="3" applyFont="1" applyFill="1" applyBorder="1" applyAlignment="1">
      <alignment horizontal="center" vertical="center"/>
    </xf>
    <xf numFmtId="41" fontId="14" fillId="0" borderId="4" xfId="3" applyFont="1" applyBorder="1" applyAlignment="1">
      <alignment horizontal="center" vertical="center"/>
    </xf>
    <xf numFmtId="0" fontId="14" fillId="0" borderId="4" xfId="2" applyFont="1" applyFill="1" applyBorder="1" applyAlignment="1">
      <alignment horizontal="center" vertical="center"/>
    </xf>
    <xf numFmtId="49" fontId="1" fillId="0" borderId="0" xfId="4" quotePrefix="1" applyNumberFormat="1" applyAlignment="1">
      <alignment horizontal="left" vertical="center"/>
    </xf>
    <xf numFmtId="0" fontId="10" fillId="0" borderId="0" xfId="2" applyNumberFormat="1" applyFont="1" applyAlignment="1">
      <alignment vertical="center"/>
    </xf>
    <xf numFmtId="0" fontId="14" fillId="0" borderId="0" xfId="2" applyFont="1" applyAlignment="1">
      <alignment vertical="center"/>
    </xf>
    <xf numFmtId="0" fontId="13" fillId="0" borderId="0" xfId="2" applyFont="1" applyAlignment="1">
      <alignment horizontal="center" vertical="center"/>
    </xf>
    <xf numFmtId="41" fontId="14" fillId="0" borderId="4" xfId="1" applyFont="1" applyFill="1" applyBorder="1" applyAlignment="1">
      <alignment horizontal="center" vertical="center"/>
    </xf>
    <xf numFmtId="41" fontId="3" fillId="0" borderId="0" xfId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 shrinkToFit="1"/>
    </xf>
    <xf numFmtId="41" fontId="6" fillId="0" borderId="3" xfId="1" applyFont="1" applyFill="1" applyBorder="1">
      <alignment vertical="center"/>
    </xf>
    <xf numFmtId="0" fontId="6" fillId="0" borderId="3" xfId="0" applyFont="1" applyFill="1" applyBorder="1" applyAlignment="1">
      <alignment horizontal="left" vertical="center" shrinkToFit="1"/>
    </xf>
    <xf numFmtId="176" fontId="5" fillId="0" borderId="3" xfId="0" applyNumberFormat="1" applyFont="1" applyFill="1" applyBorder="1" applyAlignment="1" applyProtection="1">
      <alignment horizontal="left" vertical="center" shrinkToFit="1"/>
    </xf>
    <xf numFmtId="176" fontId="5" fillId="0" borderId="3" xfId="0" applyNumberFormat="1" applyFont="1" applyFill="1" applyBorder="1" applyAlignment="1">
      <alignment horizontal="left" vertical="center" shrinkToFit="1"/>
    </xf>
    <xf numFmtId="176" fontId="5" fillId="0" borderId="3" xfId="1" applyNumberFormat="1" applyFont="1" applyFill="1" applyBorder="1" applyAlignment="1">
      <alignment horizontal="left" vertical="center" shrinkToFit="1"/>
    </xf>
    <xf numFmtId="176" fontId="5" fillId="0" borderId="3" xfId="0" quotePrefix="1" applyNumberFormat="1" applyFont="1" applyFill="1" applyBorder="1" applyAlignment="1">
      <alignment horizontal="left" vertical="center" shrinkToFit="1"/>
    </xf>
    <xf numFmtId="41" fontId="6" fillId="0" borderId="3" xfId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 shrinkToFit="1"/>
    </xf>
    <xf numFmtId="41" fontId="3" fillId="5" borderId="3" xfId="1" applyFont="1" applyFill="1" applyBorder="1" applyAlignment="1">
      <alignment horizontal="center" vertical="center" shrinkToFit="1"/>
    </xf>
    <xf numFmtId="41" fontId="0" fillId="5" borderId="3" xfId="1" quotePrefix="1" applyFont="1" applyFill="1" applyBorder="1" applyAlignment="1">
      <alignment horizontal="center" vertical="center" wrapText="1"/>
    </xf>
    <xf numFmtId="41" fontId="0" fillId="5" borderId="3" xfId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176" fontId="5" fillId="0" borderId="3" xfId="0" applyNumberFormat="1" applyFont="1" applyFill="1" applyBorder="1" applyAlignment="1">
      <alignment horizontal="center" vertical="center" shrinkToFit="1"/>
    </xf>
    <xf numFmtId="176" fontId="5" fillId="0" borderId="3" xfId="0" applyNumberFormat="1" applyFont="1" applyFill="1" applyBorder="1" applyAlignment="1" applyProtection="1">
      <alignment horizontal="center" vertical="center" shrinkToFit="1"/>
    </xf>
    <xf numFmtId="0" fontId="6" fillId="0" borderId="0" xfId="0" applyFont="1" applyFill="1" applyBorder="1" applyAlignment="1">
      <alignment horizontal="center" vertical="center" shrinkToFit="1"/>
    </xf>
    <xf numFmtId="0" fontId="0" fillId="0" borderId="0" xfId="0" applyFont="1" applyAlignment="1">
      <alignment horizontal="center" vertical="center" shrinkToFit="1"/>
    </xf>
    <xf numFmtId="41" fontId="29" fillId="0" borderId="0" xfId="1" applyFont="1" applyFill="1" applyBorder="1" applyAlignment="1">
      <alignment horizontal="right" vertical="center"/>
    </xf>
    <xf numFmtId="0" fontId="30" fillId="0" borderId="2" xfId="2" applyFont="1" applyFill="1" applyBorder="1" applyAlignment="1">
      <alignment horizontal="right" vertical="center"/>
    </xf>
    <xf numFmtId="0" fontId="14" fillId="5" borderId="3" xfId="2" applyFont="1" applyFill="1" applyBorder="1" applyAlignment="1">
      <alignment horizontal="center" vertical="center"/>
    </xf>
    <xf numFmtId="41" fontId="14" fillId="5" borderId="3" xfId="3" applyFont="1" applyFill="1" applyBorder="1" applyAlignment="1">
      <alignment horizontal="center" vertical="center"/>
    </xf>
    <xf numFmtId="41" fontId="14" fillId="5" borderId="3" xfId="3" applyNumberFormat="1" applyFont="1" applyFill="1" applyBorder="1" applyAlignment="1">
      <alignment horizontal="center" vertical="center"/>
    </xf>
    <xf numFmtId="41" fontId="14" fillId="6" borderId="4" xfId="1" applyFont="1" applyFill="1" applyBorder="1" applyAlignment="1">
      <alignment horizontal="center" vertical="center"/>
    </xf>
    <xf numFmtId="0" fontId="8" fillId="2" borderId="0" xfId="2" quotePrefix="1" applyFont="1" applyFill="1" applyAlignment="1">
      <alignment horizontal="center" vertical="center"/>
    </xf>
    <xf numFmtId="0" fontId="8" fillId="2" borderId="0" xfId="2" applyFont="1" applyFill="1" applyAlignment="1">
      <alignment horizontal="center" vertical="center"/>
    </xf>
    <xf numFmtId="0" fontId="14" fillId="3" borderId="3" xfId="2" applyFont="1" applyFill="1" applyBorder="1" applyAlignment="1">
      <alignment horizontal="center" vertical="center"/>
    </xf>
    <xf numFmtId="0" fontId="14" fillId="3" borderId="8" xfId="2" quotePrefix="1" applyFont="1" applyFill="1" applyBorder="1" applyAlignment="1">
      <alignment horizontal="center" vertical="center" wrapText="1"/>
    </xf>
    <xf numFmtId="0" fontId="14" fillId="3" borderId="9" xfId="2" applyFont="1" applyFill="1" applyBorder="1" applyAlignment="1">
      <alignment horizontal="center" vertical="center"/>
    </xf>
    <xf numFmtId="0" fontId="14" fillId="3" borderId="3" xfId="2" quotePrefix="1" applyFont="1" applyFill="1" applyBorder="1" applyAlignment="1">
      <alignment horizontal="center" vertical="center" wrapText="1"/>
    </xf>
    <xf numFmtId="0" fontId="14" fillId="3" borderId="3" xfId="2" applyFont="1" applyFill="1" applyBorder="1" applyAlignment="1">
      <alignment horizontal="center" vertical="center" wrapText="1"/>
    </xf>
    <xf numFmtId="0" fontId="14" fillId="3" borderId="10" xfId="2" applyFont="1" applyFill="1" applyBorder="1" applyAlignment="1">
      <alignment horizontal="center" vertical="center" wrapText="1"/>
    </xf>
    <xf numFmtId="0" fontId="14" fillId="3" borderId="11" xfId="2" applyFont="1" applyFill="1" applyBorder="1" applyAlignment="1">
      <alignment horizontal="center" vertical="center" wrapText="1"/>
    </xf>
    <xf numFmtId="0" fontId="14" fillId="3" borderId="12" xfId="2" applyFont="1" applyFill="1" applyBorder="1" applyAlignment="1">
      <alignment horizontal="center" vertical="center" wrapText="1"/>
    </xf>
    <xf numFmtId="0" fontId="14" fillId="3" borderId="13" xfId="2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8" fillId="0" borderId="0" xfId="0" quotePrefix="1" applyNumberFormat="1" applyFont="1" applyAlignment="1">
      <alignment horizontal="center" vertical="center"/>
    </xf>
    <xf numFmtId="0" fontId="28" fillId="0" borderId="0" xfId="0" applyNumberFormat="1" applyFont="1" applyAlignment="1">
      <alignment horizontal="center" vertical="center"/>
    </xf>
  </cellXfs>
  <cellStyles count="53">
    <cellStyle name="??&amp;O?&amp;H?_x0008__x000f__x0007_?_x0007__x0001__x0001_" xfId="6"/>
    <cellStyle name="??&amp;O?&amp;H?_x0008_??_x0007__x0001__x0001_" xfId="7"/>
    <cellStyle name="?W?_laroux" xfId="8"/>
    <cellStyle name="’E‰Y [0.00]_laroux" xfId="9"/>
    <cellStyle name="’E‰Y_laroux" xfId="10"/>
    <cellStyle name="AeE­ [0]_INQUIRY ¿μ¾÷AßAø " xfId="11"/>
    <cellStyle name="AeE­_INQUIRY ¿μ¾÷AßAø " xfId="12"/>
    <cellStyle name="ALIGNMENT" xfId="13"/>
    <cellStyle name="AÞ¸¶ [0]_INQUIRY ¿μ¾÷AßAø " xfId="14"/>
    <cellStyle name="AÞ¸¶_INQUIRY ¿μ¾÷AßAø " xfId="15"/>
    <cellStyle name="C￥AØ_¿μ¾÷CoE² " xfId="16"/>
    <cellStyle name="category" xfId="17"/>
    <cellStyle name="Comma [0]_ SG&amp;A Bridge " xfId="18"/>
    <cellStyle name="Comma_ SG&amp;A Bridge " xfId="19"/>
    <cellStyle name="Currency [0]_ SG&amp;A Bridge " xfId="20"/>
    <cellStyle name="Currency_ SG&amp;A Bridge " xfId="21"/>
    <cellStyle name="Date" xfId="22"/>
    <cellStyle name="Fixed" xfId="23"/>
    <cellStyle name="Grey" xfId="24"/>
    <cellStyle name="HEADER" xfId="25"/>
    <cellStyle name="Header1" xfId="26"/>
    <cellStyle name="Header2" xfId="27"/>
    <cellStyle name="HEADING1" xfId="28"/>
    <cellStyle name="HEADING2" xfId="29"/>
    <cellStyle name="Input [yellow]" xfId="30"/>
    <cellStyle name="Model" xfId="31"/>
    <cellStyle name="Normal - Style1" xfId="32"/>
    <cellStyle name="Normal_ SG&amp;A Bridge " xfId="33"/>
    <cellStyle name="Percent [2]" xfId="34"/>
    <cellStyle name="subhead" xfId="35"/>
    <cellStyle name="Total" xfId="36"/>
    <cellStyle name="뷭?_BOOKSHIP" xfId="37"/>
    <cellStyle name="쉼표 [0]" xfId="1" builtinId="6"/>
    <cellStyle name="쉼표 [0] 2" xfId="3"/>
    <cellStyle name="쉼표 [0] 2 2" xfId="38"/>
    <cellStyle name="쉼표 [0] 3" xfId="39"/>
    <cellStyle name="쉼표 [0] 4" xfId="40"/>
    <cellStyle name="스타일 1" xfId="41"/>
    <cellStyle name="지정되지 않음" xfId="42"/>
    <cellStyle name="콤마 [0]_0N-HANDLING" xfId="43"/>
    <cellStyle name="콤마_0N-HANDLING" xfId="44"/>
    <cellStyle name="표준" xfId="0" builtinId="0"/>
    <cellStyle name="표준 10" xfId="45"/>
    <cellStyle name="표준 11" xfId="46"/>
    <cellStyle name="표준 12" xfId="47"/>
    <cellStyle name="표준 2" xfId="2"/>
    <cellStyle name="표준 3" xfId="48"/>
    <cellStyle name="표준 4" xfId="49"/>
    <cellStyle name="표준 5" xfId="50"/>
    <cellStyle name="표준 6" xfId="4"/>
    <cellStyle name="표준 7" xfId="5"/>
    <cellStyle name="표준 8" xfId="51"/>
    <cellStyle name="표준 9" xfId="5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8120;\&#51060;&#49345;&#48120;\&#51221;&#49457;&#44396;\&#54788;&#50896;&#53685;&#44228;\&#50900;&#48324;%20&#52509;&#44292;&#48516;\2002&#45380;\7&#50900;&#44620;&#51648;\2000.8&#50900;%20&#51064;&#49324;&#53685;&#44228;&#49688;&#54633;\&#49436;&#50872;&#49457;&#4604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nt\project\WINDOWS\&#48148;&#53461;%20&#54868;&#47732;\LG_CALTEX\LG_CALTEX\&#49888;&#44368;&#49885;&#44060;&#51064;\01&#44144;&#47000;&#49440;&#44204;&#51201;\SECL_HYCO\DCS&#44204;&#51201;\cs1000\DEC_DHDSR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1060;&#49345;&#49689;\AppData\Local\Temp\jxtmp\downtemp\11&#45380;&#52509;&#44292;&#44397;430&#48176;&#51221;&#45236;&#50669;(&#54924;&#44228;&#51221;&#48372;&#44284;&#49548;&#4428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canon\My%20Documents\2005&#45380;\&#51064;&#50896;&#44288;&#47532;(2005&#45380;&#46020;)\&#48708;&#51221;&#44508;&#51649;&#44540;&#47196;&#51088;%20&#47749;&#48512;(&#49345;&#49884;&#50948;&#53441;,&#53469;&#48176;&#50896;,&#44277;&#51061;&#50836;&#50896;,&#45800;&#44592;&#44228;&#50557;&#51649;,&#50808;&#48512;&#50808;&#53441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전체"/>
      <sheetName val="기능직"/>
      <sheetName val="증감내역"/>
      <sheetName val="직원이동현황 "/>
      <sheetName val="휴직현황"/>
      <sheetName val="별정국및일용직현황"/>
      <sheetName val="7급이상여직원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 견적서"/>
      <sheetName val="서울청"/>
      <sheetName val="이직현황"/>
      <sheetName val="이직자명단"/>
      <sheetName val="_견적서"/>
      <sheetName val="총괄"/>
      <sheetName val="해군-1"/>
      <sheetName val="공군-1"/>
      <sheetName val="총괄(직)"/>
      <sheetName val="해군(직)계"/>
      <sheetName val="공군(직)계"/>
      <sheetName val="03년도 계획"/>
      <sheetName val="전년 대비"/>
      <sheetName val="공군본부"/>
      <sheetName val="1전비"/>
      <sheetName val="10전비"/>
      <sheetName val="10전비(손보)"/>
      <sheetName val="17전비"/>
      <sheetName val="19전비"/>
      <sheetName val="20전비"/>
      <sheetName val="20전비(손보)"/>
      <sheetName val="7항공통신전대"/>
      <sheetName val="작전사"/>
      <sheetName val="30단"/>
      <sheetName val="30단-1"/>
      <sheetName val="30단(손보)"/>
      <sheetName val="30단(손보) (2)"/>
      <sheetName val="방포사"/>
      <sheetName val="방포사-1"/>
      <sheetName val="방포사-2"/>
      <sheetName val="방포사(손보)"/>
      <sheetName val="방포사(손보) (2)"/>
      <sheetName val="3통신52대대"/>
      <sheetName val="3통신70대대"/>
      <sheetName val="73기상전대"/>
      <sheetName val="장교"/>
      <sheetName val="준사관"/>
      <sheetName val="부사관"/>
      <sheetName val="군무원"/>
      <sheetName val="간부현황"/>
      <sheetName val="출타간부"/>
      <sheetName val="XL4Poppy"/>
      <sheetName val="XL4Poppy (2)"/>
      <sheetName val="XL4Poppy (3)"/>
      <sheetName val="이렇게쓰자!"/>
      <sheetName val="휴가증출력"/>
      <sheetName val="증명서발급대장"/>
      <sheetName val="집결지코드"/>
      <sheetName val="TMO도표"/>
      <sheetName val="급지"/>
      <sheetName val="--------"/>
      <sheetName val="Recovered_Sheet1"/>
      <sheetName val="Recovered_Sheet2"/>
      <sheetName val="1일자"/>
      <sheetName val="2일자"/>
      <sheetName val="3일자"/>
      <sheetName val="4일자"/>
      <sheetName val="5일자"/>
      <sheetName val="6일자"/>
      <sheetName val="7일자"/>
      <sheetName val="8일자"/>
      <sheetName val="9일자"/>
      <sheetName val="10일자"/>
      <sheetName val="11일자"/>
      <sheetName val="12일자"/>
      <sheetName val="13일자"/>
      <sheetName val="14일자"/>
      <sheetName val="15일자"/>
      <sheetName val="16일자"/>
      <sheetName val="17일자"/>
      <sheetName val="18일자"/>
      <sheetName val="19일자"/>
      <sheetName val="20일자"/>
      <sheetName val="21일자"/>
      <sheetName val="22일자"/>
      <sheetName val="23일자"/>
      <sheetName val="24일자"/>
      <sheetName val="25일자"/>
      <sheetName val="Cumene"/>
      <sheetName val="P&amp;A"/>
      <sheetName val="BPA"/>
      <sheetName val="CPB"/>
      <sheetName val="변동비"/>
      <sheetName val="감가상각비"/>
      <sheetName val="VXXXXXXX"/>
      <sheetName val="장기투자 계획및 예산"/>
      <sheetName val="장기투자 계획 항목별 내용"/>
      <sheetName val="Module1"/>
      <sheetName val="Beforesyy"/>
      <sheetName val="XXXXXX"/>
      <sheetName val="VXXXXX"/>
      <sheetName val="4급 지로"/>
      <sheetName val="4급사원"/>
      <sheetName val="kift-bs"/>
      <sheetName val="kift-pl"/>
      <sheetName val="B2B-pl"/>
      <sheetName val="군포-pl"/>
      <sheetName val="양산-pl"/>
      <sheetName val="hift-pl"/>
      <sheetName val="KIFT세목-백만"/>
      <sheetName val="군포세목-백만"/>
      <sheetName val="양산세목-백만"/>
      <sheetName val="장성세목-백만"/>
      <sheetName val="KIFT세목-매출+일반"/>
      <sheetName val="KIFT세목"/>
      <sheetName val="b2b세목"/>
      <sheetName val="군포세목"/>
      <sheetName val="양산세목"/>
      <sheetName val="장성세목"/>
      <sheetName val="B2B2004비용"/>
      <sheetName val="B2B2005비용"/>
      <sheetName val="차입금상환계획"/>
      <sheetName val="이자비용"/>
      <sheetName val="지급보증료"/>
      <sheetName val="1팀매출2004"/>
      <sheetName val="1팀매출2005"/>
      <sheetName val="B2B매출2004"/>
      <sheetName val="B2B매출2005"/>
      <sheetName val="통신매출2004"/>
      <sheetName val="통신매출2005"/>
      <sheetName val="관리매출2004"/>
      <sheetName val="관리매출2005"/>
      <sheetName val="양산직영매출2004"/>
      <sheetName val="양산직영매출2005"/>
      <sheetName val="합의서"/>
      <sheetName val="월별목표"/>
      <sheetName val="중점추진업무"/>
      <sheetName val="감가상각"/>
      <sheetName val="RE9604"/>
      <sheetName val="내역"/>
      <sheetName val="UR2-Calculation"/>
      <sheetName val="금액집계"/>
      <sheetName val="0006_FLT_IR_NA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/>
      <sheetData sheetId="89" refreshError="1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자산취득비(7218280)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상시위탁집배원"/>
      <sheetName val="우체국택배원"/>
      <sheetName val="단기계약직근로자"/>
      <sheetName val="비정규직 전체명부"/>
      <sheetName val="세탁방-위탁계약"/>
      <sheetName val="외부위탁용역"/>
      <sheetName val="공익근무요원 기관별 근무지 목록"/>
      <sheetName val="공익근무요원 현황"/>
      <sheetName val="소집해제"/>
      <sheetName val="복무중단자관리"/>
      <sheetName val="Sheet1"/>
      <sheetName val="VXXXXXXX"/>
    </sheetNames>
    <sheetDataSet>
      <sheetData sheetId="0"/>
      <sheetData sheetId="1"/>
      <sheetData sheetId="2"/>
      <sheetData sheetId="3" refreshError="1">
        <row r="1">
          <cell r="C1" t="str">
            <v>정원</v>
          </cell>
          <cell r="E1">
            <v>82</v>
          </cell>
          <cell r="Q1">
            <v>38383</v>
          </cell>
        </row>
        <row r="2">
          <cell r="A2" t="str">
            <v>참조</v>
          </cell>
          <cell r="B2" t="str">
            <v>참조1</v>
          </cell>
          <cell r="C2" t="str">
            <v>연번</v>
          </cell>
          <cell r="D2" t="str">
            <v>소속</v>
          </cell>
          <cell r="E2" t="str">
            <v>복무형태</v>
          </cell>
          <cell r="F2" t="str">
            <v>성명</v>
          </cell>
          <cell r="G2" t="str">
            <v>주민등록번호</v>
          </cell>
          <cell r="H2" t="str">
            <v>최초계약일자</v>
          </cell>
          <cell r="I2" t="str">
            <v>해지일자</v>
          </cell>
          <cell r="J2" t="str">
            <v>재계약일자</v>
          </cell>
          <cell r="K2" t="str">
            <v>계약만료일</v>
          </cell>
          <cell r="L2" t="str">
            <v>사역기간</v>
          </cell>
          <cell r="M2" t="str">
            <v>근속기간</v>
          </cell>
          <cell r="N2" t="str">
            <v>학력</v>
          </cell>
          <cell r="O2" t="str">
            <v>전화번호</v>
          </cell>
          <cell r="P2" t="str">
            <v>주소</v>
          </cell>
          <cell r="Q2" t="str">
            <v>계좌번호</v>
          </cell>
          <cell r="R2" t="str">
            <v>비고</v>
          </cell>
          <cell r="S2" t="str">
            <v>신원조사</v>
          </cell>
          <cell r="T2" t="str">
            <v>신원조회</v>
          </cell>
          <cell r="U2" t="str">
            <v>연령</v>
          </cell>
          <cell r="V2" t="str">
            <v>비고2</v>
          </cell>
          <cell r="W2" t="str">
            <v>성별</v>
          </cell>
        </row>
        <row r="3">
          <cell r="A3" t="str">
            <v>571201-2810914</v>
          </cell>
          <cell r="B3" t="str">
            <v>집배1실</v>
          </cell>
          <cell r="C3">
            <v>1</v>
          </cell>
          <cell r="D3" t="str">
            <v>우편물류1과  집배1실</v>
          </cell>
          <cell r="E3" t="str">
            <v>파트</v>
          </cell>
          <cell r="F3" t="str">
            <v>김영애</v>
          </cell>
          <cell r="G3" t="str">
            <v>571201-2810914</v>
          </cell>
          <cell r="H3">
            <v>37522</v>
          </cell>
          <cell r="K3">
            <v>38533</v>
          </cell>
          <cell r="L3" t="str">
            <v>6개월</v>
          </cell>
          <cell r="M3" t="str">
            <v>2년4월8일</v>
          </cell>
          <cell r="O3" t="str">
            <v>561-5757</v>
          </cell>
          <cell r="P3" t="str">
            <v>서울시 강남구 역삼2동 777-36 민성아트빌 302호</v>
          </cell>
          <cell r="Q3" t="str">
            <v>012617-02-002896</v>
          </cell>
          <cell r="R3" t="str">
            <v>재직</v>
          </cell>
          <cell r="U3">
            <v>47</v>
          </cell>
          <cell r="W3" t="str">
            <v>여</v>
          </cell>
        </row>
        <row r="4">
          <cell r="A4" t="str">
            <v>651226-2791916</v>
          </cell>
          <cell r="B4" t="str">
            <v>집배1실</v>
          </cell>
          <cell r="C4">
            <v>2</v>
          </cell>
          <cell r="D4" t="str">
            <v>우편물류1과  집배1실</v>
          </cell>
          <cell r="E4" t="str">
            <v>파트</v>
          </cell>
          <cell r="F4" t="str">
            <v>문순천</v>
          </cell>
          <cell r="G4" t="str">
            <v>651226-2791916</v>
          </cell>
          <cell r="H4">
            <v>37527</v>
          </cell>
          <cell r="K4">
            <v>38533</v>
          </cell>
          <cell r="L4" t="str">
            <v>6개월</v>
          </cell>
          <cell r="M4" t="str">
            <v>2년4월3일</v>
          </cell>
          <cell r="O4" t="str">
            <v>445-5268</v>
          </cell>
          <cell r="P4" t="str">
            <v>서울시 강남구 개포2동 주공아파트 453동 304호</v>
          </cell>
          <cell r="Q4" t="str">
            <v>013177-02-085751</v>
          </cell>
          <cell r="R4" t="str">
            <v>재직</v>
          </cell>
          <cell r="U4">
            <v>39</v>
          </cell>
          <cell r="W4" t="str">
            <v>여</v>
          </cell>
        </row>
        <row r="5">
          <cell r="A5" t="str">
            <v>620320-2389914</v>
          </cell>
          <cell r="B5" t="str">
            <v>집배1실</v>
          </cell>
          <cell r="C5">
            <v>3</v>
          </cell>
          <cell r="D5" t="str">
            <v>우편물류1과  집배1실</v>
          </cell>
          <cell r="E5" t="str">
            <v>파트</v>
          </cell>
          <cell r="F5" t="str">
            <v>박순자</v>
          </cell>
          <cell r="G5" t="str">
            <v>620320-2389914</v>
          </cell>
          <cell r="H5">
            <v>37522</v>
          </cell>
          <cell r="K5">
            <v>38533</v>
          </cell>
          <cell r="L5" t="str">
            <v>6개월</v>
          </cell>
          <cell r="M5" t="str">
            <v>2년4월8일</v>
          </cell>
          <cell r="O5" t="str">
            <v>018-208-7915</v>
          </cell>
          <cell r="P5" t="str">
            <v>경기도 성남시 수정구 태평1동 7192-1</v>
          </cell>
          <cell r="Q5" t="str">
            <v>013086-02-266571</v>
          </cell>
          <cell r="R5" t="str">
            <v>재직</v>
          </cell>
          <cell r="U5">
            <v>42</v>
          </cell>
          <cell r="W5" t="str">
            <v>여</v>
          </cell>
        </row>
        <row r="6">
          <cell r="A6" t="str">
            <v>591001-2037718</v>
          </cell>
          <cell r="B6" t="str">
            <v>집배1실</v>
          </cell>
          <cell r="C6">
            <v>4</v>
          </cell>
          <cell r="D6" t="str">
            <v>우편물류1과  집배1실</v>
          </cell>
          <cell r="E6" t="str">
            <v>파트</v>
          </cell>
          <cell r="F6" t="str">
            <v>조동분</v>
          </cell>
          <cell r="G6" t="str">
            <v>591001-2037718</v>
          </cell>
          <cell r="H6">
            <v>37602</v>
          </cell>
          <cell r="I6">
            <v>37926</v>
          </cell>
          <cell r="J6">
            <v>37929</v>
          </cell>
          <cell r="K6">
            <v>38533</v>
          </cell>
          <cell r="L6" t="str">
            <v>6개월</v>
          </cell>
          <cell r="M6" t="str">
            <v>2년1월19일</v>
          </cell>
          <cell r="O6" t="str">
            <v>574-1265</v>
          </cell>
          <cell r="P6" t="str">
            <v>서울시 강남구 개포동 주공아파트 225동 504호</v>
          </cell>
          <cell r="Q6" t="str">
            <v>013086-02-269265</v>
          </cell>
          <cell r="R6" t="str">
            <v>재직</v>
          </cell>
          <cell r="U6">
            <v>45</v>
          </cell>
          <cell r="W6" t="str">
            <v>여</v>
          </cell>
        </row>
        <row r="7">
          <cell r="A7" t="str">
            <v>550905-2796614</v>
          </cell>
          <cell r="B7" t="str">
            <v>집배1실</v>
          </cell>
          <cell r="C7">
            <v>5</v>
          </cell>
          <cell r="D7" t="str">
            <v>우편물류1과  집배1실</v>
          </cell>
          <cell r="E7" t="str">
            <v>파트</v>
          </cell>
          <cell r="F7" t="str">
            <v>안영숙</v>
          </cell>
          <cell r="G7" t="str">
            <v>550905-2796614</v>
          </cell>
          <cell r="H7">
            <v>37522</v>
          </cell>
          <cell r="K7">
            <v>38533</v>
          </cell>
          <cell r="L7" t="str">
            <v>6개월</v>
          </cell>
          <cell r="M7" t="str">
            <v>2년4월8일</v>
          </cell>
          <cell r="O7" t="str">
            <v>599-2889</v>
          </cell>
          <cell r="P7" t="str">
            <v>서울시 송파구 가락동 102 가락한신아파트 102동 401호</v>
          </cell>
          <cell r="Q7" t="str">
            <v>013086-02-266728</v>
          </cell>
          <cell r="R7" t="str">
            <v>재직</v>
          </cell>
          <cell r="U7">
            <v>49</v>
          </cell>
          <cell r="W7" t="str">
            <v>여</v>
          </cell>
        </row>
        <row r="8">
          <cell r="A8" t="str">
            <v>641207-2523212</v>
          </cell>
          <cell r="B8" t="str">
            <v>집배1실</v>
          </cell>
          <cell r="C8">
            <v>6</v>
          </cell>
          <cell r="D8" t="str">
            <v>우편물류1과  집배1실</v>
          </cell>
          <cell r="E8" t="str">
            <v>파트</v>
          </cell>
          <cell r="F8" t="str">
            <v>유영숙</v>
          </cell>
          <cell r="G8" t="str">
            <v>641207-2523212</v>
          </cell>
          <cell r="H8">
            <v>37530</v>
          </cell>
          <cell r="K8">
            <v>38533</v>
          </cell>
          <cell r="L8" t="str">
            <v>6개월</v>
          </cell>
          <cell r="M8" t="str">
            <v>2년3월30일</v>
          </cell>
          <cell r="O8" t="str">
            <v>3411-2073</v>
          </cell>
          <cell r="P8" t="str">
            <v>서울시 강남구 일원동 611-1 공무원아파트 806동 504호</v>
          </cell>
          <cell r="Q8" t="str">
            <v>013086-02-071009</v>
          </cell>
          <cell r="R8" t="str">
            <v>재직</v>
          </cell>
          <cell r="U8">
            <v>40</v>
          </cell>
          <cell r="W8" t="str">
            <v>여</v>
          </cell>
        </row>
        <row r="9">
          <cell r="A9" t="str">
            <v>630421-2581318</v>
          </cell>
          <cell r="B9" t="str">
            <v>집배1실</v>
          </cell>
          <cell r="C9">
            <v>7</v>
          </cell>
          <cell r="D9" t="str">
            <v>우편물류1과  집배1실</v>
          </cell>
          <cell r="E9" t="str">
            <v>파트</v>
          </cell>
          <cell r="F9" t="str">
            <v>윤길순</v>
          </cell>
          <cell r="G9" t="str">
            <v>630421-2581318</v>
          </cell>
          <cell r="H9">
            <v>37522</v>
          </cell>
          <cell r="K9">
            <v>38533</v>
          </cell>
          <cell r="L9" t="str">
            <v>6개월</v>
          </cell>
          <cell r="M9" t="str">
            <v>2년4월8일</v>
          </cell>
          <cell r="O9" t="str">
            <v>752-8818</v>
          </cell>
          <cell r="P9" t="str">
            <v>경기도 성남시 수정구 태평3동 4768</v>
          </cell>
          <cell r="Q9" t="str">
            <v>013086-02-266554</v>
          </cell>
          <cell r="R9" t="str">
            <v>재직</v>
          </cell>
          <cell r="U9">
            <v>41</v>
          </cell>
          <cell r="W9" t="str">
            <v>여</v>
          </cell>
        </row>
        <row r="10">
          <cell r="A10" t="str">
            <v>611011-2162819</v>
          </cell>
          <cell r="B10" t="str">
            <v>집배1실</v>
          </cell>
          <cell r="C10">
            <v>8</v>
          </cell>
          <cell r="D10" t="str">
            <v>우편물류1과  집배1실</v>
          </cell>
          <cell r="E10" t="str">
            <v>파트</v>
          </cell>
          <cell r="F10" t="str">
            <v>이미영</v>
          </cell>
          <cell r="G10" t="str">
            <v>611011-2162819</v>
          </cell>
          <cell r="H10">
            <v>37522</v>
          </cell>
          <cell r="K10">
            <v>38533</v>
          </cell>
          <cell r="L10" t="str">
            <v>6개월</v>
          </cell>
          <cell r="M10" t="str">
            <v>2년4월8일</v>
          </cell>
          <cell r="O10" t="str">
            <v>6242-6711</v>
          </cell>
          <cell r="P10" t="str">
            <v>서울시 강남구 개포동 12 대치아파트 217동 1505호</v>
          </cell>
          <cell r="Q10" t="str">
            <v>013086-02-266111</v>
          </cell>
          <cell r="R10" t="str">
            <v>재직</v>
          </cell>
          <cell r="U10">
            <v>43</v>
          </cell>
          <cell r="W10" t="str">
            <v>여</v>
          </cell>
        </row>
        <row r="11">
          <cell r="A11" t="str">
            <v>570223-2788310</v>
          </cell>
          <cell r="B11" t="str">
            <v>집배1실</v>
          </cell>
          <cell r="C11">
            <v>9</v>
          </cell>
          <cell r="D11" t="str">
            <v>우편물류1과  집배1실</v>
          </cell>
          <cell r="E11" t="str">
            <v>파트</v>
          </cell>
          <cell r="F11" t="str">
            <v>이복출</v>
          </cell>
          <cell r="G11" t="str">
            <v>570223-2788310</v>
          </cell>
          <cell r="H11">
            <v>37522</v>
          </cell>
          <cell r="K11">
            <v>38533</v>
          </cell>
          <cell r="L11" t="str">
            <v>6개월</v>
          </cell>
          <cell r="M11" t="str">
            <v>2년4월8일</v>
          </cell>
          <cell r="O11" t="str">
            <v>3411-4896</v>
          </cell>
          <cell r="P11" t="str">
            <v>서울시 강남구 개포동 주공아파트 609동 408호</v>
          </cell>
          <cell r="Q11" t="str">
            <v>013086-02-266701</v>
          </cell>
          <cell r="R11" t="str">
            <v>재직</v>
          </cell>
          <cell r="U11">
            <v>47</v>
          </cell>
          <cell r="W11" t="str">
            <v>여</v>
          </cell>
        </row>
        <row r="12">
          <cell r="A12" t="str">
            <v>520522-2042114</v>
          </cell>
          <cell r="B12" t="str">
            <v>집배1실</v>
          </cell>
          <cell r="C12">
            <v>10</v>
          </cell>
          <cell r="D12" t="str">
            <v>우편물류1과  집배1실</v>
          </cell>
          <cell r="E12" t="str">
            <v>파트</v>
          </cell>
          <cell r="F12" t="str">
            <v>이한옥</v>
          </cell>
          <cell r="G12" t="str">
            <v>520522-2042114</v>
          </cell>
          <cell r="H12">
            <v>37865</v>
          </cell>
          <cell r="K12">
            <v>38533</v>
          </cell>
          <cell r="L12" t="str">
            <v>6개월</v>
          </cell>
          <cell r="M12" t="str">
            <v>1년4월30일</v>
          </cell>
          <cell r="O12" t="str">
            <v>3411-6682</v>
          </cell>
          <cell r="P12" t="str">
            <v>서울시 강남구 개포동 주공아파트 501동 702호</v>
          </cell>
          <cell r="Q12" t="str">
            <v>013086-02-276791</v>
          </cell>
          <cell r="R12" t="str">
            <v>재직</v>
          </cell>
          <cell r="U12">
            <v>52</v>
          </cell>
          <cell r="W12" t="str">
            <v>여</v>
          </cell>
        </row>
        <row r="13">
          <cell r="A13" t="str">
            <v>551113-2639321</v>
          </cell>
          <cell r="B13" t="str">
            <v>집배1실</v>
          </cell>
          <cell r="C13">
            <v>11</v>
          </cell>
          <cell r="D13" t="str">
            <v>우편물류1과  집배1실</v>
          </cell>
          <cell r="E13" t="str">
            <v>파트</v>
          </cell>
          <cell r="F13" t="str">
            <v>장태심</v>
          </cell>
          <cell r="G13" t="str">
            <v>551113-2639321</v>
          </cell>
          <cell r="H13">
            <v>37517</v>
          </cell>
          <cell r="K13">
            <v>38533</v>
          </cell>
          <cell r="L13" t="str">
            <v>6개월</v>
          </cell>
          <cell r="M13" t="str">
            <v>2년4월13일</v>
          </cell>
          <cell r="O13" t="str">
            <v>445-3431</v>
          </cell>
          <cell r="P13" t="str">
            <v>서울시 강남구 일원동 672</v>
          </cell>
          <cell r="Q13" t="str">
            <v>013086-02-266381</v>
          </cell>
          <cell r="R13" t="str">
            <v>재직</v>
          </cell>
          <cell r="U13">
            <v>49</v>
          </cell>
          <cell r="W13" t="str">
            <v>여</v>
          </cell>
        </row>
        <row r="14">
          <cell r="A14" t="str">
            <v>620319-2663213</v>
          </cell>
          <cell r="B14" t="str">
            <v>집배1실</v>
          </cell>
          <cell r="C14">
            <v>12</v>
          </cell>
          <cell r="D14" t="str">
            <v>우편물류1과  집배1실</v>
          </cell>
          <cell r="E14" t="str">
            <v>파트</v>
          </cell>
          <cell r="F14" t="str">
            <v>정현숙</v>
          </cell>
          <cell r="G14" t="str">
            <v>620319-2663213</v>
          </cell>
          <cell r="H14">
            <v>37515</v>
          </cell>
          <cell r="K14">
            <v>38533</v>
          </cell>
          <cell r="L14" t="str">
            <v>6개월</v>
          </cell>
          <cell r="M14" t="str">
            <v>2년4월15일</v>
          </cell>
          <cell r="O14" t="str">
            <v>3411-1621</v>
          </cell>
          <cell r="P14" t="str">
            <v>서울시 강남구 개포동 주공아파트 606동 204호</v>
          </cell>
          <cell r="Q14" t="str">
            <v>013177-02-090326</v>
          </cell>
          <cell r="R14" t="str">
            <v>재직</v>
          </cell>
          <cell r="U14">
            <v>42</v>
          </cell>
          <cell r="W14" t="str">
            <v>여</v>
          </cell>
        </row>
        <row r="15">
          <cell r="A15" t="str">
            <v>581012-2537911</v>
          </cell>
          <cell r="B15" t="str">
            <v>집배1실</v>
          </cell>
          <cell r="C15">
            <v>13</v>
          </cell>
          <cell r="D15" t="str">
            <v>우편물류1과  집배1실</v>
          </cell>
          <cell r="E15" t="str">
            <v>파트</v>
          </cell>
          <cell r="F15" t="str">
            <v>배희순</v>
          </cell>
          <cell r="G15" t="str">
            <v>581012-2537911</v>
          </cell>
          <cell r="H15">
            <v>37522</v>
          </cell>
          <cell r="I15">
            <v>37926</v>
          </cell>
          <cell r="J15">
            <v>37929</v>
          </cell>
          <cell r="K15">
            <v>38533</v>
          </cell>
          <cell r="L15" t="str">
            <v>6개월</v>
          </cell>
          <cell r="M15" t="str">
            <v>2년4월8일</v>
          </cell>
          <cell r="O15" t="str">
            <v>011-9738-0495</v>
          </cell>
          <cell r="P15" t="str">
            <v>서울시 강남구 개포동 대청아파트 306동 205호</v>
          </cell>
          <cell r="Q15" t="str">
            <v>013086-02-266510</v>
          </cell>
          <cell r="R15" t="str">
            <v>재직</v>
          </cell>
          <cell r="U15">
            <v>46</v>
          </cell>
          <cell r="W15" t="str">
            <v>여</v>
          </cell>
        </row>
        <row r="16">
          <cell r="A16" t="str">
            <v>670112-2229719</v>
          </cell>
          <cell r="B16" t="str">
            <v>집배1실</v>
          </cell>
          <cell r="C16">
            <v>14</v>
          </cell>
          <cell r="D16" t="str">
            <v>우편물류1과  집배1실</v>
          </cell>
          <cell r="E16" t="str">
            <v>파트</v>
          </cell>
          <cell r="F16" t="str">
            <v>최경숙</v>
          </cell>
          <cell r="G16" t="str">
            <v>670112-2229719</v>
          </cell>
          <cell r="H16">
            <v>37956</v>
          </cell>
          <cell r="K16">
            <v>38533</v>
          </cell>
          <cell r="L16" t="str">
            <v>6개월</v>
          </cell>
          <cell r="M16" t="str">
            <v>1년1월30일</v>
          </cell>
          <cell r="O16" t="str">
            <v>451-8201</v>
          </cell>
          <cell r="P16" t="str">
            <v>서울시 강남구 일원동 662-7</v>
          </cell>
          <cell r="Q16" t="str">
            <v>013086-02-156531</v>
          </cell>
          <cell r="R16" t="str">
            <v>재직</v>
          </cell>
          <cell r="U16">
            <v>38</v>
          </cell>
          <cell r="W16" t="str">
            <v>여</v>
          </cell>
        </row>
        <row r="17">
          <cell r="A17" t="str">
            <v>571121-2067211</v>
          </cell>
          <cell r="B17" t="str">
            <v>집배1실</v>
          </cell>
          <cell r="C17">
            <v>15</v>
          </cell>
          <cell r="D17" t="str">
            <v>우편물류1과  집배1실</v>
          </cell>
          <cell r="E17" t="str">
            <v>일근</v>
          </cell>
          <cell r="F17" t="str">
            <v>장경순</v>
          </cell>
          <cell r="G17" t="str">
            <v>571121-2067211</v>
          </cell>
          <cell r="H17">
            <v>37404</v>
          </cell>
          <cell r="K17">
            <v>38533</v>
          </cell>
          <cell r="L17" t="str">
            <v>6개월</v>
          </cell>
          <cell r="M17" t="str">
            <v>2년8월3일</v>
          </cell>
          <cell r="O17" t="str">
            <v>459-5827</v>
          </cell>
          <cell r="P17" t="str">
            <v>서울시 강남구 개포동 대치아파트 217동 501호</v>
          </cell>
          <cell r="Q17" t="str">
            <v>013086-02-262611</v>
          </cell>
          <cell r="R17" t="str">
            <v>재직</v>
          </cell>
          <cell r="U17">
            <v>47</v>
          </cell>
          <cell r="V17" t="str">
            <v>민원도우미</v>
          </cell>
          <cell r="W17" t="str">
            <v>여</v>
          </cell>
        </row>
        <row r="18">
          <cell r="A18" t="str">
            <v>821129-1237513</v>
          </cell>
          <cell r="B18" t="str">
            <v>집배1실</v>
          </cell>
          <cell r="C18">
            <v>16</v>
          </cell>
          <cell r="D18" t="str">
            <v>우편물류1과  집배1실</v>
          </cell>
          <cell r="E18" t="str">
            <v>일근</v>
          </cell>
          <cell r="F18" t="str">
            <v>이태원</v>
          </cell>
          <cell r="G18" t="str">
            <v>821129-1237513</v>
          </cell>
          <cell r="H18">
            <v>38337</v>
          </cell>
          <cell r="K18">
            <v>38533</v>
          </cell>
          <cell r="L18" t="str">
            <v>6개월</v>
          </cell>
          <cell r="M18" t="str">
            <v>0년1월15일</v>
          </cell>
          <cell r="O18" t="str">
            <v>548-6536
011-667-O32</v>
          </cell>
          <cell r="P18" t="str">
            <v xml:space="preserve">서울시 논현동 214-2 논현베르빌아파트 101동 202호 </v>
          </cell>
          <cell r="R18" t="str">
            <v>재직</v>
          </cell>
          <cell r="U18">
            <v>22</v>
          </cell>
          <cell r="V18" t="str">
            <v>중간수도</v>
          </cell>
          <cell r="W18" t="str">
            <v>남</v>
          </cell>
        </row>
        <row r="19">
          <cell r="A19" t="str">
            <v>771027-1547512</v>
          </cell>
          <cell r="B19" t="str">
            <v>집배1실</v>
          </cell>
          <cell r="C19">
            <v>17</v>
          </cell>
          <cell r="D19" t="str">
            <v>우편물류1과  집배1실</v>
          </cell>
          <cell r="E19" t="str">
            <v>일근</v>
          </cell>
          <cell r="F19" t="str">
            <v>문현진</v>
          </cell>
          <cell r="G19" t="str">
            <v>771027-1547512</v>
          </cell>
          <cell r="H19">
            <v>38344</v>
          </cell>
          <cell r="K19">
            <v>38533</v>
          </cell>
          <cell r="L19" t="str">
            <v>6개월</v>
          </cell>
          <cell r="M19" t="str">
            <v>0년1월8일</v>
          </cell>
          <cell r="O19" t="str">
            <v>063-836-7947
011-9453-6908</v>
          </cell>
          <cell r="P19" t="str">
            <v>경기도 성남시 수정구 복정동 704-9</v>
          </cell>
          <cell r="R19" t="str">
            <v>재직</v>
          </cell>
          <cell r="U19">
            <v>27</v>
          </cell>
          <cell r="V19" t="str">
            <v>중간수도</v>
          </cell>
          <cell r="W19" t="str">
            <v>남</v>
          </cell>
        </row>
        <row r="20">
          <cell r="A20" t="str">
            <v>680106-2772619</v>
          </cell>
          <cell r="B20" t="str">
            <v>집배2실</v>
          </cell>
          <cell r="C20">
            <v>18</v>
          </cell>
          <cell r="D20" t="str">
            <v>우편물류1과  집배2실</v>
          </cell>
          <cell r="E20" t="str">
            <v>파트</v>
          </cell>
          <cell r="F20" t="str">
            <v>김귀정</v>
          </cell>
          <cell r="G20" t="str">
            <v>680106-2772619</v>
          </cell>
          <cell r="H20">
            <v>37539</v>
          </cell>
          <cell r="K20">
            <v>38533</v>
          </cell>
          <cell r="L20" t="str">
            <v>6개월</v>
          </cell>
          <cell r="M20" t="str">
            <v>2년3월21일</v>
          </cell>
          <cell r="O20" t="str">
            <v>2226-2507</v>
          </cell>
          <cell r="P20" t="str">
            <v>서울시 강남구 개포동 주공아파트 401동 212호</v>
          </cell>
          <cell r="Q20" t="str">
            <v>013086-02-267564</v>
          </cell>
          <cell r="R20" t="str">
            <v>재직</v>
          </cell>
          <cell r="U20">
            <v>37</v>
          </cell>
          <cell r="W20" t="str">
            <v>여</v>
          </cell>
        </row>
        <row r="21">
          <cell r="A21" t="str">
            <v>660315-2650640</v>
          </cell>
          <cell r="B21" t="str">
            <v>집배2실</v>
          </cell>
          <cell r="C21">
            <v>19</v>
          </cell>
          <cell r="D21" t="str">
            <v>우편물류1과  집배2실</v>
          </cell>
          <cell r="E21" t="str">
            <v>파트</v>
          </cell>
          <cell r="F21" t="str">
            <v>박미숙</v>
          </cell>
          <cell r="G21" t="str">
            <v>660315-2650640</v>
          </cell>
          <cell r="H21">
            <v>37522</v>
          </cell>
          <cell r="K21">
            <v>38533</v>
          </cell>
          <cell r="L21" t="str">
            <v>6개월</v>
          </cell>
          <cell r="M21" t="str">
            <v>2년4월8일</v>
          </cell>
          <cell r="O21" t="str">
            <v>2226-6157</v>
          </cell>
          <cell r="P21" t="str">
            <v>서울시 강남구 개포2동 주공아파트 413동 201호</v>
          </cell>
          <cell r="Q21" t="str">
            <v>013086-02-266031</v>
          </cell>
          <cell r="R21" t="str">
            <v>재직</v>
          </cell>
          <cell r="U21">
            <v>38</v>
          </cell>
          <cell r="W21" t="str">
            <v>여</v>
          </cell>
        </row>
        <row r="22">
          <cell r="A22" t="str">
            <v>560306-2804317</v>
          </cell>
          <cell r="B22" t="str">
            <v>집배2실</v>
          </cell>
          <cell r="C22">
            <v>20</v>
          </cell>
          <cell r="D22" t="str">
            <v>우편물류1과  집배2실</v>
          </cell>
          <cell r="E22" t="str">
            <v>파트</v>
          </cell>
          <cell r="F22" t="str">
            <v>박원수</v>
          </cell>
          <cell r="G22" t="str">
            <v>560306-2804317</v>
          </cell>
          <cell r="H22">
            <v>37522</v>
          </cell>
          <cell r="K22">
            <v>38533</v>
          </cell>
          <cell r="L22" t="str">
            <v>6개월</v>
          </cell>
          <cell r="M22" t="str">
            <v>2년4월8일</v>
          </cell>
          <cell r="O22" t="str">
            <v>3411-2421</v>
          </cell>
          <cell r="P22" t="str">
            <v>서울시 강남구 일원동 푸른마을아파트 103동 1102호</v>
          </cell>
          <cell r="Q22" t="str">
            <v>013086-02-253718</v>
          </cell>
          <cell r="R22" t="str">
            <v>재직</v>
          </cell>
          <cell r="U22">
            <v>48</v>
          </cell>
          <cell r="W22" t="str">
            <v>여</v>
          </cell>
        </row>
        <row r="23">
          <cell r="A23" t="str">
            <v>590128-2648312</v>
          </cell>
          <cell r="B23" t="str">
            <v>집배2실</v>
          </cell>
          <cell r="C23">
            <v>21</v>
          </cell>
          <cell r="D23" t="str">
            <v>우편물류1과  집배2실</v>
          </cell>
          <cell r="E23" t="str">
            <v>파트</v>
          </cell>
          <cell r="F23" t="str">
            <v>임순미</v>
          </cell>
          <cell r="G23" t="str">
            <v>590128-2648312</v>
          </cell>
          <cell r="H23">
            <v>37522</v>
          </cell>
          <cell r="K23">
            <v>38533</v>
          </cell>
          <cell r="L23" t="str">
            <v>6개월</v>
          </cell>
          <cell r="M23" t="str">
            <v>2년4월8일</v>
          </cell>
          <cell r="O23" t="str">
            <v>445-9925</v>
          </cell>
          <cell r="P23" t="str">
            <v>서울시 강남구 개포동 주공아파트 706동 102호</v>
          </cell>
          <cell r="Q23" t="str">
            <v>013086-02-266839</v>
          </cell>
          <cell r="R23" t="str">
            <v>재직</v>
          </cell>
          <cell r="U23">
            <v>46</v>
          </cell>
          <cell r="W23" t="str">
            <v>여</v>
          </cell>
        </row>
        <row r="24">
          <cell r="A24" t="str">
            <v>600114-2481015</v>
          </cell>
          <cell r="B24" t="str">
            <v>집배2실</v>
          </cell>
          <cell r="C24">
            <v>22</v>
          </cell>
          <cell r="D24" t="str">
            <v>우편물류1과  집배2실</v>
          </cell>
          <cell r="E24" t="str">
            <v>파트</v>
          </cell>
          <cell r="F24" t="str">
            <v>정상순</v>
          </cell>
          <cell r="G24" t="str">
            <v>600114-2481015</v>
          </cell>
          <cell r="H24">
            <v>37531</v>
          </cell>
          <cell r="K24">
            <v>38533</v>
          </cell>
          <cell r="L24" t="str">
            <v>6개월</v>
          </cell>
          <cell r="M24" t="str">
            <v>2년3월29일</v>
          </cell>
          <cell r="O24" t="str">
            <v>451-6727</v>
          </cell>
          <cell r="P24" t="str">
            <v>서울시 강남구 개포동 대치아파트 217동 205호</v>
          </cell>
          <cell r="Q24" t="str">
            <v>013086-02-267262</v>
          </cell>
          <cell r="R24" t="str">
            <v>재직</v>
          </cell>
          <cell r="U24">
            <v>45</v>
          </cell>
          <cell r="W24" t="str">
            <v>여</v>
          </cell>
        </row>
        <row r="25">
          <cell r="A25" t="str">
            <v>570212-2380129</v>
          </cell>
          <cell r="B25" t="str">
            <v>집배2실</v>
          </cell>
          <cell r="C25">
            <v>23</v>
          </cell>
          <cell r="D25" t="str">
            <v>우편물류1과  집배2실</v>
          </cell>
          <cell r="E25" t="str">
            <v>파트</v>
          </cell>
          <cell r="F25" t="str">
            <v>정점순</v>
          </cell>
          <cell r="G25" t="str">
            <v>570212-2380129</v>
          </cell>
          <cell r="H25">
            <v>37522</v>
          </cell>
          <cell r="K25">
            <v>38533</v>
          </cell>
          <cell r="L25" t="str">
            <v>6개월</v>
          </cell>
          <cell r="M25" t="str">
            <v>2년4월8일</v>
          </cell>
          <cell r="O25" t="str">
            <v>459-4477</v>
          </cell>
          <cell r="P25" t="str">
            <v>서울시 강남구 개포동 대치아파트 212동 406호</v>
          </cell>
          <cell r="Q25" t="str">
            <v>013086-02-266488</v>
          </cell>
          <cell r="R25" t="str">
            <v>재직</v>
          </cell>
          <cell r="U25">
            <v>47</v>
          </cell>
          <cell r="W25" t="str">
            <v>여</v>
          </cell>
        </row>
        <row r="26">
          <cell r="A26" t="str">
            <v>590101-2408348</v>
          </cell>
          <cell r="B26" t="str">
            <v>집배2실</v>
          </cell>
          <cell r="C26">
            <v>24</v>
          </cell>
          <cell r="D26" t="str">
            <v>우편물류1과  집배2실</v>
          </cell>
          <cell r="E26" t="str">
            <v>파트</v>
          </cell>
          <cell r="F26" t="str">
            <v>허옥자</v>
          </cell>
          <cell r="G26" t="str">
            <v>590101-2408348</v>
          </cell>
          <cell r="H26">
            <v>37525</v>
          </cell>
          <cell r="K26">
            <v>38533</v>
          </cell>
          <cell r="L26" t="str">
            <v>6개월</v>
          </cell>
          <cell r="M26" t="str">
            <v>2년4월5일</v>
          </cell>
          <cell r="O26" t="str">
            <v>934-8213</v>
          </cell>
          <cell r="P26" t="str">
            <v>서울시 노원구 상계8동 주공아파트 1614동 706호</v>
          </cell>
          <cell r="Q26" t="str">
            <v>013086-02-267010</v>
          </cell>
          <cell r="R26" t="str">
            <v>재직</v>
          </cell>
          <cell r="U26">
            <v>46</v>
          </cell>
          <cell r="W26" t="str">
            <v>여</v>
          </cell>
        </row>
        <row r="27">
          <cell r="A27" t="str">
            <v>550829-2052811</v>
          </cell>
          <cell r="B27" t="str">
            <v>집배2실</v>
          </cell>
          <cell r="C27">
            <v>25</v>
          </cell>
          <cell r="D27" t="str">
            <v>우편물류1과  집배2실</v>
          </cell>
          <cell r="E27" t="str">
            <v>파트</v>
          </cell>
          <cell r="F27" t="str">
            <v>조월숙</v>
          </cell>
          <cell r="G27" t="str">
            <v>550829-2052811</v>
          </cell>
          <cell r="H27">
            <v>37979</v>
          </cell>
          <cell r="K27">
            <v>38533</v>
          </cell>
          <cell r="L27" t="str">
            <v>6개월</v>
          </cell>
          <cell r="M27" t="str">
            <v>1년1월7일</v>
          </cell>
          <cell r="O27" t="str">
            <v>574-0914</v>
          </cell>
          <cell r="P27" t="str">
            <v>서울시 강남구 개포동 주공아파트 321동 403호</v>
          </cell>
          <cell r="Q27" t="str">
            <v>013086-02-266967</v>
          </cell>
          <cell r="R27" t="str">
            <v>재직</v>
          </cell>
          <cell r="U27">
            <v>49</v>
          </cell>
          <cell r="W27" t="str">
            <v>여</v>
          </cell>
        </row>
        <row r="28">
          <cell r="A28" t="str">
            <v>690204-2540718</v>
          </cell>
          <cell r="B28" t="str">
            <v>집배2실</v>
          </cell>
          <cell r="C28">
            <v>26</v>
          </cell>
          <cell r="D28" t="str">
            <v>우편물류1과  집배2실</v>
          </cell>
          <cell r="E28" t="str">
            <v>파트</v>
          </cell>
          <cell r="F28" t="str">
            <v>김선</v>
          </cell>
          <cell r="G28" t="str">
            <v>690204-2540718</v>
          </cell>
          <cell r="H28">
            <v>38048</v>
          </cell>
          <cell r="K28">
            <v>38533</v>
          </cell>
          <cell r="L28" t="str">
            <v>6개월</v>
          </cell>
          <cell r="M28" t="str">
            <v>0년10월29일</v>
          </cell>
          <cell r="O28" t="str">
            <v>011-9291-3607</v>
          </cell>
          <cell r="P28" t="str">
            <v>서울시 강남구 일원동 611-1 공무원아파트 810동 313호</v>
          </cell>
          <cell r="R28" t="str">
            <v>재직</v>
          </cell>
          <cell r="U28">
            <v>35</v>
          </cell>
          <cell r="W28" t="str">
            <v>여</v>
          </cell>
        </row>
        <row r="29">
          <cell r="A29" t="str">
            <v>641109-2912419</v>
          </cell>
          <cell r="B29" t="str">
            <v>집배2실</v>
          </cell>
          <cell r="C29">
            <v>27</v>
          </cell>
          <cell r="D29" t="str">
            <v>우편물류1과  집배2실</v>
          </cell>
          <cell r="E29" t="str">
            <v>파트</v>
          </cell>
          <cell r="F29" t="str">
            <v>제정숙</v>
          </cell>
          <cell r="G29" t="str">
            <v>641109-2912419</v>
          </cell>
          <cell r="H29">
            <v>38106</v>
          </cell>
          <cell r="K29">
            <v>38533</v>
          </cell>
          <cell r="L29" t="str">
            <v>6개월</v>
          </cell>
          <cell r="M29" t="str">
            <v>0년9월2일</v>
          </cell>
          <cell r="N29" t="str">
            <v>고졸</v>
          </cell>
          <cell r="O29" t="str">
            <v>011-9776-7024</v>
          </cell>
          <cell r="P29" t="str">
            <v>서울시 강남구 개포동 12 대치아파트 215동 403호</v>
          </cell>
          <cell r="Q29" t="str">
            <v>013086-02-279821</v>
          </cell>
          <cell r="R29" t="str">
            <v>재직</v>
          </cell>
          <cell r="U29">
            <v>40</v>
          </cell>
          <cell r="W29" t="str">
            <v>여</v>
          </cell>
        </row>
        <row r="30">
          <cell r="A30" t="str">
            <v>630801-2017713</v>
          </cell>
          <cell r="B30" t="str">
            <v>집배2실</v>
          </cell>
          <cell r="C30">
            <v>28</v>
          </cell>
          <cell r="D30" t="str">
            <v>우편물류1과  집배2실</v>
          </cell>
          <cell r="E30" t="str">
            <v>파트</v>
          </cell>
          <cell r="F30" t="str">
            <v>전귀해</v>
          </cell>
          <cell r="G30" t="str">
            <v>630801-2017713</v>
          </cell>
          <cell r="H30">
            <v>38124</v>
          </cell>
          <cell r="K30">
            <v>38533</v>
          </cell>
          <cell r="L30" t="str">
            <v>6개월</v>
          </cell>
          <cell r="M30" t="str">
            <v>0년8월14일</v>
          </cell>
          <cell r="N30" t="str">
            <v>고졸</v>
          </cell>
          <cell r="O30" t="str">
            <v>011-9179-1242</v>
          </cell>
          <cell r="P30" t="str">
            <v>서울시 강남구 일원본동 샘터아파트 101동 504호</v>
          </cell>
          <cell r="R30" t="str">
            <v>재직</v>
          </cell>
          <cell r="U30">
            <v>41</v>
          </cell>
          <cell r="W30" t="str">
            <v>여</v>
          </cell>
        </row>
        <row r="31">
          <cell r="A31" t="str">
            <v>680820-2229113</v>
          </cell>
          <cell r="B31" t="str">
            <v>집배2실</v>
          </cell>
          <cell r="C31">
            <v>29</v>
          </cell>
          <cell r="D31" t="str">
            <v>우편물류1과  집배2실</v>
          </cell>
          <cell r="E31" t="str">
            <v>일근</v>
          </cell>
          <cell r="F31" t="str">
            <v>박미선</v>
          </cell>
          <cell r="G31" t="str">
            <v>680820-2229113</v>
          </cell>
          <cell r="H31">
            <v>37721</v>
          </cell>
          <cell r="K31">
            <v>38533</v>
          </cell>
          <cell r="L31" t="str">
            <v>6개월</v>
          </cell>
          <cell r="M31" t="str">
            <v>1년9월21일</v>
          </cell>
          <cell r="O31" t="str">
            <v>459-3229</v>
          </cell>
          <cell r="P31" t="str">
            <v>서울시 강남구 일원동 공무원아파트 810동 614호</v>
          </cell>
          <cell r="Q31" t="str">
            <v>013086-02-273389</v>
          </cell>
          <cell r="R31" t="str">
            <v>재직</v>
          </cell>
          <cell r="U31">
            <v>36</v>
          </cell>
          <cell r="V31" t="str">
            <v>민원도우미</v>
          </cell>
          <cell r="W31" t="str">
            <v>여</v>
          </cell>
        </row>
        <row r="32">
          <cell r="A32" t="str">
            <v>690910-1221425</v>
          </cell>
          <cell r="B32" t="str">
            <v>집배2실</v>
          </cell>
          <cell r="C32">
            <v>30</v>
          </cell>
          <cell r="D32" t="str">
            <v>우편물류1과  집배2실</v>
          </cell>
          <cell r="E32" t="str">
            <v>일근</v>
          </cell>
          <cell r="F32" t="str">
            <v>강광석</v>
          </cell>
          <cell r="G32" t="str">
            <v>690910-1221425</v>
          </cell>
          <cell r="H32">
            <v>38341</v>
          </cell>
          <cell r="K32">
            <v>38533</v>
          </cell>
          <cell r="L32" t="str">
            <v>6개월</v>
          </cell>
          <cell r="M32" t="str">
            <v>0년1월11일</v>
          </cell>
          <cell r="O32" t="str">
            <v>010-6313-6587</v>
          </cell>
          <cell r="P32" t="str">
            <v>경기도 의정부시 신곡동 790번지 금오 주공아파트 908-2002</v>
          </cell>
          <cell r="R32" t="str">
            <v>재직</v>
          </cell>
          <cell r="U32">
            <v>35</v>
          </cell>
          <cell r="V32" t="str">
            <v>중간수도</v>
          </cell>
          <cell r="W32" t="str">
            <v>남</v>
          </cell>
        </row>
        <row r="33">
          <cell r="A33" t="str">
            <v>550303-2041539</v>
          </cell>
          <cell r="B33" t="str">
            <v xml:space="preserve"> 발착실</v>
          </cell>
          <cell r="C33">
            <v>31</v>
          </cell>
          <cell r="D33" t="str">
            <v>우편물류1과 발착실</v>
          </cell>
          <cell r="E33" t="str">
            <v>일근</v>
          </cell>
          <cell r="F33" t="str">
            <v>정연희</v>
          </cell>
          <cell r="G33" t="str">
            <v>550303-2041539</v>
          </cell>
          <cell r="H33">
            <v>37936</v>
          </cell>
          <cell r="J33">
            <v>38261</v>
          </cell>
          <cell r="K33">
            <v>38533</v>
          </cell>
          <cell r="L33" t="str">
            <v>3개월</v>
          </cell>
          <cell r="M33" t="str">
            <v>1년2월20일</v>
          </cell>
          <cell r="O33" t="str">
            <v>459-4327</v>
          </cell>
          <cell r="P33" t="str">
            <v>서울시 강남구 일원본동 상록수아파트 102동 303호</v>
          </cell>
          <cell r="Q33" t="str">
            <v>014316-02-021922</v>
          </cell>
          <cell r="R33" t="str">
            <v>재직</v>
          </cell>
          <cell r="U33">
            <v>49</v>
          </cell>
          <cell r="W33" t="str">
            <v>여</v>
          </cell>
        </row>
        <row r="34">
          <cell r="A34" t="str">
            <v>510105-2009713</v>
          </cell>
          <cell r="B34" t="str">
            <v xml:space="preserve"> 발착실</v>
          </cell>
          <cell r="C34">
            <v>32</v>
          </cell>
          <cell r="D34" t="str">
            <v>우편물류1과 발착실</v>
          </cell>
          <cell r="E34" t="str">
            <v>일근</v>
          </cell>
          <cell r="F34" t="str">
            <v>김영란</v>
          </cell>
          <cell r="G34" t="str">
            <v>510105-2009713</v>
          </cell>
          <cell r="H34">
            <v>36588</v>
          </cell>
          <cell r="J34">
            <v>38261</v>
          </cell>
          <cell r="K34">
            <v>38533</v>
          </cell>
          <cell r="L34" t="str">
            <v>3개월</v>
          </cell>
          <cell r="M34" t="str">
            <v>4년10월28일</v>
          </cell>
          <cell r="O34" t="str">
            <v>011-9907-2037</v>
          </cell>
          <cell r="P34" t="str">
            <v>서울시 송파구 가락동 479</v>
          </cell>
          <cell r="Q34" t="str">
            <v>013136-02-065863</v>
          </cell>
          <cell r="R34" t="str">
            <v>재직</v>
          </cell>
          <cell r="U34">
            <v>54</v>
          </cell>
          <cell r="W34" t="str">
            <v>여</v>
          </cell>
        </row>
        <row r="35">
          <cell r="A35" t="str">
            <v>571227-2321014</v>
          </cell>
          <cell r="B35" t="str">
            <v xml:space="preserve"> 발착실</v>
          </cell>
          <cell r="C35">
            <v>33</v>
          </cell>
          <cell r="D35" t="str">
            <v>우편물류1과 발착실</v>
          </cell>
          <cell r="E35" t="str">
            <v>일근</v>
          </cell>
          <cell r="F35" t="str">
            <v>박정분</v>
          </cell>
          <cell r="G35" t="str">
            <v>571227-2321014</v>
          </cell>
          <cell r="H35">
            <v>37026</v>
          </cell>
          <cell r="J35">
            <v>38261</v>
          </cell>
          <cell r="K35">
            <v>38533</v>
          </cell>
          <cell r="L35" t="str">
            <v>3개월</v>
          </cell>
          <cell r="M35" t="str">
            <v>3년8월16일</v>
          </cell>
          <cell r="O35" t="str">
            <v>542-6536</v>
          </cell>
          <cell r="P35" t="str">
            <v>서울시 강남구 논현동 214-2 베르빌아파트 101동 202호</v>
          </cell>
          <cell r="Q35" t="str">
            <v>013086-02-244450</v>
          </cell>
          <cell r="R35" t="str">
            <v>재직</v>
          </cell>
          <cell r="U35">
            <v>47</v>
          </cell>
          <cell r="W35" t="str">
            <v>여</v>
          </cell>
        </row>
        <row r="36">
          <cell r="A36" t="str">
            <v>590501-2918610</v>
          </cell>
          <cell r="B36" t="str">
            <v xml:space="preserve"> 발착실</v>
          </cell>
          <cell r="C36">
            <v>34</v>
          </cell>
          <cell r="D36" t="str">
            <v>우편물류1과 발착실</v>
          </cell>
          <cell r="E36" t="str">
            <v>일근</v>
          </cell>
          <cell r="F36" t="str">
            <v>배춘애</v>
          </cell>
          <cell r="G36" t="str">
            <v>590501-2918610</v>
          </cell>
          <cell r="H36">
            <v>36905</v>
          </cell>
          <cell r="J36">
            <v>38261</v>
          </cell>
          <cell r="K36">
            <v>38533</v>
          </cell>
          <cell r="L36" t="str">
            <v>3개월</v>
          </cell>
          <cell r="M36" t="str">
            <v>4년0월17일</v>
          </cell>
          <cell r="O36" t="str">
            <v>515-5761</v>
          </cell>
          <cell r="P36" t="str">
            <v>서울시 강남구 삼성동 98-3 102호</v>
          </cell>
          <cell r="Q36" t="str">
            <v>012765-02-065817</v>
          </cell>
          <cell r="R36" t="str">
            <v>재직</v>
          </cell>
          <cell r="U36">
            <v>45</v>
          </cell>
          <cell r="W36" t="str">
            <v>여</v>
          </cell>
        </row>
        <row r="37">
          <cell r="A37" t="str">
            <v>650623-2029417</v>
          </cell>
          <cell r="B37" t="str">
            <v xml:space="preserve"> 발착실</v>
          </cell>
          <cell r="C37">
            <v>35</v>
          </cell>
          <cell r="D37" t="str">
            <v>우편물류1과 발착실</v>
          </cell>
          <cell r="E37" t="str">
            <v>일근</v>
          </cell>
          <cell r="F37" t="str">
            <v>송낙분</v>
          </cell>
          <cell r="G37" t="str">
            <v>650623-2029417</v>
          </cell>
          <cell r="H37">
            <v>36588</v>
          </cell>
          <cell r="J37">
            <v>38261</v>
          </cell>
          <cell r="K37">
            <v>38533</v>
          </cell>
          <cell r="L37" t="str">
            <v>3개월</v>
          </cell>
          <cell r="M37" t="str">
            <v>4년10월28일</v>
          </cell>
          <cell r="O37" t="str">
            <v>988-3883</v>
          </cell>
          <cell r="P37" t="str">
            <v>서울시 강북구 번3동 기산아파트 101동 1806호</v>
          </cell>
          <cell r="Q37" t="str">
            <v>013177-02-035147</v>
          </cell>
          <cell r="R37" t="str">
            <v>재직</v>
          </cell>
          <cell r="U37">
            <v>39</v>
          </cell>
          <cell r="W37" t="str">
            <v>여</v>
          </cell>
        </row>
        <row r="38">
          <cell r="A38" t="str">
            <v>570630-2335016</v>
          </cell>
          <cell r="B38" t="str">
            <v xml:space="preserve"> 발착실</v>
          </cell>
          <cell r="C38">
            <v>36</v>
          </cell>
          <cell r="D38" t="str">
            <v>우편물류1과 발착실</v>
          </cell>
          <cell r="E38" t="str">
            <v>일근</v>
          </cell>
          <cell r="F38" t="str">
            <v>윤옥순</v>
          </cell>
          <cell r="G38" t="str">
            <v>570630-2335016</v>
          </cell>
          <cell r="H38">
            <v>36865</v>
          </cell>
          <cell r="J38">
            <v>38261</v>
          </cell>
          <cell r="K38">
            <v>38533</v>
          </cell>
          <cell r="L38" t="str">
            <v>3개월</v>
          </cell>
          <cell r="M38" t="str">
            <v>4년1월26일</v>
          </cell>
          <cell r="O38" t="str">
            <v>011-9972-3434</v>
          </cell>
          <cell r="P38" t="str">
            <v>서울시 강남구 삼성동 91-37</v>
          </cell>
          <cell r="Q38" t="str">
            <v>013086-02-086521</v>
          </cell>
          <cell r="R38" t="str">
            <v>재직</v>
          </cell>
          <cell r="U38">
            <v>47</v>
          </cell>
          <cell r="W38" t="str">
            <v>여</v>
          </cell>
        </row>
        <row r="39">
          <cell r="A39" t="str">
            <v>790822-2041612</v>
          </cell>
          <cell r="B39" t="str">
            <v xml:space="preserve"> 발착실</v>
          </cell>
          <cell r="C39">
            <v>37</v>
          </cell>
          <cell r="D39" t="str">
            <v>우편물류1과 발착실</v>
          </cell>
          <cell r="E39" t="str">
            <v>일근</v>
          </cell>
          <cell r="F39" t="str">
            <v>이승진</v>
          </cell>
          <cell r="G39" t="str">
            <v>790822-2041612</v>
          </cell>
          <cell r="H39">
            <v>37408</v>
          </cell>
          <cell r="J39">
            <v>38261</v>
          </cell>
          <cell r="K39">
            <v>38533</v>
          </cell>
          <cell r="L39" t="str">
            <v>3개월</v>
          </cell>
          <cell r="M39" t="str">
            <v>2년7월30일</v>
          </cell>
          <cell r="O39" t="str">
            <v>359-3002</v>
          </cell>
          <cell r="P39" t="str">
            <v>서울시 은평구 대조동 77-1202</v>
          </cell>
          <cell r="Q39" t="str">
            <v>013086-02-262608</v>
          </cell>
          <cell r="R39" t="str">
            <v>재직</v>
          </cell>
          <cell r="U39">
            <v>25</v>
          </cell>
          <cell r="W39" t="str">
            <v>여</v>
          </cell>
        </row>
        <row r="40">
          <cell r="A40" t="str">
            <v>630519-2851511</v>
          </cell>
          <cell r="B40" t="str">
            <v xml:space="preserve"> 발착실</v>
          </cell>
          <cell r="C40">
            <v>38</v>
          </cell>
          <cell r="D40" t="str">
            <v>우편물류1과 발착실</v>
          </cell>
          <cell r="E40" t="str">
            <v>일근</v>
          </cell>
          <cell r="F40" t="str">
            <v>이영미</v>
          </cell>
          <cell r="G40" t="str">
            <v>630519-2851511</v>
          </cell>
          <cell r="H40">
            <v>37594</v>
          </cell>
          <cell r="J40">
            <v>38261</v>
          </cell>
          <cell r="K40">
            <v>38533</v>
          </cell>
          <cell r="L40" t="str">
            <v>3개월</v>
          </cell>
          <cell r="M40" t="str">
            <v>2년1월27일</v>
          </cell>
          <cell r="O40" t="str">
            <v>404-2351</v>
          </cell>
          <cell r="P40" t="str">
            <v>서울시 강남구 개포동 주공아파트 439동 504호</v>
          </cell>
          <cell r="Q40" t="str">
            <v>013177-02-091367</v>
          </cell>
          <cell r="R40" t="str">
            <v>재직</v>
          </cell>
          <cell r="U40">
            <v>41</v>
          </cell>
          <cell r="W40" t="str">
            <v>여</v>
          </cell>
        </row>
        <row r="41">
          <cell r="A41" t="str">
            <v>410208-1056739</v>
          </cell>
          <cell r="B41" t="str">
            <v xml:space="preserve"> 발착실</v>
          </cell>
          <cell r="C41">
            <v>39</v>
          </cell>
          <cell r="D41" t="str">
            <v>우편물류1과 발착실</v>
          </cell>
          <cell r="E41" t="str">
            <v>일근</v>
          </cell>
          <cell r="F41" t="str">
            <v>이창구</v>
          </cell>
          <cell r="G41" t="str">
            <v>410208-1056739</v>
          </cell>
          <cell r="H41">
            <v>36161</v>
          </cell>
          <cell r="J41">
            <v>38261</v>
          </cell>
          <cell r="K41">
            <v>38533</v>
          </cell>
          <cell r="L41" t="str">
            <v>3개월</v>
          </cell>
          <cell r="M41" t="str">
            <v>6년0월30일</v>
          </cell>
          <cell r="O41" t="str">
            <v>997-1650</v>
          </cell>
          <cell r="P41" t="str">
            <v>서울시 도봉구 창동 819 태영데시앙아파트 110동 1301호</v>
          </cell>
          <cell r="Q41" t="str">
            <v>013086-02-084529</v>
          </cell>
          <cell r="R41" t="str">
            <v>재직</v>
          </cell>
          <cell r="U41">
            <v>63</v>
          </cell>
          <cell r="W41" t="str">
            <v>남</v>
          </cell>
        </row>
        <row r="42">
          <cell r="A42" t="str">
            <v>590208-2026018</v>
          </cell>
          <cell r="B42" t="str">
            <v xml:space="preserve"> 발착실</v>
          </cell>
          <cell r="C42">
            <v>40</v>
          </cell>
          <cell r="D42" t="str">
            <v>우편물류1과 발착실</v>
          </cell>
          <cell r="E42" t="str">
            <v>일근</v>
          </cell>
          <cell r="F42" t="str">
            <v>이호진</v>
          </cell>
          <cell r="G42" t="str">
            <v>590208-2026018</v>
          </cell>
          <cell r="H42">
            <v>36714</v>
          </cell>
          <cell r="J42">
            <v>38261</v>
          </cell>
          <cell r="K42">
            <v>38533</v>
          </cell>
          <cell r="L42" t="str">
            <v>3개월</v>
          </cell>
          <cell r="M42" t="str">
            <v>4년6월24일</v>
          </cell>
          <cell r="O42" t="str">
            <v>3436-3845</v>
          </cell>
          <cell r="P42" t="str">
            <v>서울시 광진구 구의3동 212-28</v>
          </cell>
          <cell r="Q42" t="str">
            <v>012435-02-079701</v>
          </cell>
          <cell r="R42" t="str">
            <v>재직</v>
          </cell>
          <cell r="U42">
            <v>45</v>
          </cell>
          <cell r="W42" t="str">
            <v>여</v>
          </cell>
        </row>
        <row r="43">
          <cell r="A43" t="str">
            <v>391121-1067911</v>
          </cell>
          <cell r="B43" t="str">
            <v xml:space="preserve"> 발착실</v>
          </cell>
          <cell r="C43">
            <v>41</v>
          </cell>
          <cell r="D43" t="str">
            <v>우편물류1과 발착실</v>
          </cell>
          <cell r="E43" t="str">
            <v>일근</v>
          </cell>
          <cell r="F43" t="str">
            <v>정근창</v>
          </cell>
          <cell r="G43" t="str">
            <v>391121-1067911</v>
          </cell>
          <cell r="H43">
            <v>35980</v>
          </cell>
          <cell r="J43">
            <v>38261</v>
          </cell>
          <cell r="K43">
            <v>38533</v>
          </cell>
          <cell r="L43" t="str">
            <v>3개월</v>
          </cell>
          <cell r="M43" t="str">
            <v>6년6월27일</v>
          </cell>
          <cell r="O43" t="str">
            <v>889-4059</v>
          </cell>
          <cell r="P43" t="str">
            <v>서울시 관악구 봉천4동 1584-26</v>
          </cell>
          <cell r="Q43" t="str">
            <v>013086-02-000174</v>
          </cell>
          <cell r="R43" t="str">
            <v>재직</v>
          </cell>
          <cell r="U43">
            <v>65</v>
          </cell>
          <cell r="W43" t="str">
            <v>남</v>
          </cell>
        </row>
        <row r="44">
          <cell r="A44" t="str">
            <v>620923-2464714</v>
          </cell>
          <cell r="B44" t="str">
            <v xml:space="preserve"> 발착실</v>
          </cell>
          <cell r="C44">
            <v>42</v>
          </cell>
          <cell r="D44" t="str">
            <v>우편물류1과 발착실</v>
          </cell>
          <cell r="E44" t="str">
            <v>일근</v>
          </cell>
          <cell r="F44" t="str">
            <v>정희숙</v>
          </cell>
          <cell r="G44" t="str">
            <v>620923-2464714</v>
          </cell>
          <cell r="H44">
            <v>37660</v>
          </cell>
          <cell r="J44">
            <v>38261</v>
          </cell>
          <cell r="K44">
            <v>38533</v>
          </cell>
          <cell r="L44" t="str">
            <v>3개월</v>
          </cell>
          <cell r="M44" t="str">
            <v>1년11월23일</v>
          </cell>
          <cell r="O44" t="str">
            <v>3461-0254</v>
          </cell>
          <cell r="P44" t="str">
            <v>서울시 강남구 개포동 주공아파트 64동 506호</v>
          </cell>
          <cell r="Q44" t="str">
            <v>013086-02-272321</v>
          </cell>
          <cell r="R44" t="str">
            <v>재직</v>
          </cell>
          <cell r="U44">
            <v>42</v>
          </cell>
          <cell r="W44" t="str">
            <v>여</v>
          </cell>
        </row>
        <row r="45">
          <cell r="A45" t="str">
            <v>421203-1329011</v>
          </cell>
          <cell r="B45" t="str">
            <v xml:space="preserve"> 발착실</v>
          </cell>
          <cell r="C45">
            <v>43</v>
          </cell>
          <cell r="D45" t="str">
            <v>우편물류1과 발착실</v>
          </cell>
          <cell r="E45" t="str">
            <v>일근</v>
          </cell>
          <cell r="F45" t="str">
            <v>최중윤</v>
          </cell>
          <cell r="G45" t="str">
            <v>421203-1329011</v>
          </cell>
          <cell r="H45">
            <v>37202</v>
          </cell>
          <cell r="J45">
            <v>38261</v>
          </cell>
          <cell r="K45">
            <v>38533</v>
          </cell>
          <cell r="L45" t="str">
            <v>3개월</v>
          </cell>
          <cell r="M45" t="str">
            <v>3년2월24일</v>
          </cell>
          <cell r="O45" t="str">
            <v>573-4118</v>
          </cell>
          <cell r="P45" t="str">
            <v>서울시 강남구 개포동 주공아파트 51동 108호</v>
          </cell>
          <cell r="Q45" t="str">
            <v>010041-02-009740</v>
          </cell>
          <cell r="R45" t="str">
            <v>재직</v>
          </cell>
          <cell r="U45">
            <v>62</v>
          </cell>
          <cell r="W45" t="str">
            <v>남</v>
          </cell>
        </row>
        <row r="46">
          <cell r="A46" t="str">
            <v>650614-2695917</v>
          </cell>
          <cell r="B46" t="str">
            <v xml:space="preserve"> 발착실</v>
          </cell>
          <cell r="C46">
            <v>44</v>
          </cell>
          <cell r="D46" t="str">
            <v>우편물류1과 발착실</v>
          </cell>
          <cell r="E46" t="str">
            <v>일근</v>
          </cell>
          <cell r="F46" t="str">
            <v>오신명</v>
          </cell>
          <cell r="G46" t="str">
            <v>650614-2695917</v>
          </cell>
          <cell r="H46">
            <v>37522</v>
          </cell>
          <cell r="I46">
            <v>37936</v>
          </cell>
          <cell r="J46">
            <v>38261</v>
          </cell>
          <cell r="K46">
            <v>38533</v>
          </cell>
          <cell r="L46" t="str">
            <v>3개월</v>
          </cell>
          <cell r="M46" t="str">
            <v>2년4월8일</v>
          </cell>
          <cell r="O46" t="str">
            <v>445-0513</v>
          </cell>
          <cell r="P46" t="str">
            <v>서울시 강남구 개포동 주공아파트 420동 209호</v>
          </cell>
          <cell r="Q46" t="str">
            <v>013086-02-266506</v>
          </cell>
          <cell r="R46" t="str">
            <v>재직</v>
          </cell>
          <cell r="U46">
            <v>39</v>
          </cell>
          <cell r="W46" t="str">
            <v>여</v>
          </cell>
        </row>
        <row r="47">
          <cell r="A47" t="str">
            <v>590323-2258615</v>
          </cell>
          <cell r="B47" t="str">
            <v xml:space="preserve"> 발착실</v>
          </cell>
          <cell r="C47">
            <v>45</v>
          </cell>
          <cell r="D47" t="str">
            <v>우편물류1과 발착실</v>
          </cell>
          <cell r="E47" t="str">
            <v>일근</v>
          </cell>
          <cell r="F47" t="str">
            <v>김지숙</v>
          </cell>
          <cell r="G47" t="str">
            <v>590323-2258615</v>
          </cell>
          <cell r="H47">
            <v>37949</v>
          </cell>
          <cell r="J47">
            <v>38261</v>
          </cell>
          <cell r="K47">
            <v>38533</v>
          </cell>
          <cell r="L47" t="str">
            <v>3개월</v>
          </cell>
          <cell r="M47" t="str">
            <v>1년2월7일</v>
          </cell>
          <cell r="O47" t="str">
            <v>575-2606</v>
          </cell>
          <cell r="P47" t="str">
            <v>서울시 강남구 개포동 주공아파트 204동 302호</v>
          </cell>
          <cell r="Q47" t="str">
            <v>014167-02-103650</v>
          </cell>
          <cell r="R47" t="str">
            <v>재직</v>
          </cell>
          <cell r="U47">
            <v>45</v>
          </cell>
          <cell r="W47" t="str">
            <v>여</v>
          </cell>
        </row>
        <row r="48">
          <cell r="A48" t="str">
            <v>700820-2024839</v>
          </cell>
          <cell r="B48" t="str">
            <v xml:space="preserve"> 발착실</v>
          </cell>
          <cell r="C48">
            <v>46</v>
          </cell>
          <cell r="D48" t="str">
            <v>우편물류1과 발착실</v>
          </cell>
          <cell r="E48" t="str">
            <v>일근</v>
          </cell>
          <cell r="F48" t="str">
            <v>장숙경</v>
          </cell>
          <cell r="G48" t="str">
            <v>700820-2024839</v>
          </cell>
          <cell r="H48">
            <v>37963</v>
          </cell>
          <cell r="J48">
            <v>38261</v>
          </cell>
          <cell r="K48">
            <v>38533</v>
          </cell>
          <cell r="L48" t="str">
            <v>3개월</v>
          </cell>
          <cell r="M48" t="str">
            <v>1년1월23일</v>
          </cell>
          <cell r="O48" t="str">
            <v>795-3645</v>
          </cell>
          <cell r="P48" t="str">
            <v>경기도 하남시 덕풍1동 현대아파트 101동 1813호</v>
          </cell>
          <cell r="Q48" t="str">
            <v>012435-02-220930</v>
          </cell>
          <cell r="R48" t="str">
            <v>재직</v>
          </cell>
          <cell r="U48">
            <v>34</v>
          </cell>
          <cell r="W48" t="str">
            <v>여</v>
          </cell>
        </row>
        <row r="49">
          <cell r="A49" t="str">
            <v>540825-2408413</v>
          </cell>
          <cell r="B49" t="str">
            <v xml:space="preserve"> 발착실</v>
          </cell>
          <cell r="C49">
            <v>47</v>
          </cell>
          <cell r="D49" t="str">
            <v>우편물류1과 발착실</v>
          </cell>
          <cell r="E49" t="str">
            <v>일근</v>
          </cell>
          <cell r="F49" t="str">
            <v>유연호</v>
          </cell>
          <cell r="G49" t="str">
            <v>540825-2408413</v>
          </cell>
          <cell r="H49">
            <v>38287</v>
          </cell>
          <cell r="K49">
            <v>38533</v>
          </cell>
          <cell r="L49" t="str">
            <v>3개월</v>
          </cell>
          <cell r="M49" t="str">
            <v>0년3월4일</v>
          </cell>
          <cell r="N49" t="str">
            <v>고졸</v>
          </cell>
          <cell r="O49" t="str">
            <v>016-239-9050</v>
          </cell>
          <cell r="P49" t="str">
            <v>서울시 관악구 봉천8동 1526-4</v>
          </cell>
          <cell r="R49" t="str">
            <v>재직</v>
          </cell>
          <cell r="U49">
            <v>50</v>
          </cell>
          <cell r="W49" t="str">
            <v>여</v>
          </cell>
        </row>
        <row r="50">
          <cell r="A50" t="str">
            <v>631220-2169314</v>
          </cell>
          <cell r="B50" t="str">
            <v xml:space="preserve"> 발착실</v>
          </cell>
          <cell r="C50">
            <v>48</v>
          </cell>
          <cell r="D50" t="str">
            <v>우편물류1과 발착실</v>
          </cell>
          <cell r="E50" t="str">
            <v>일근</v>
          </cell>
          <cell r="F50" t="str">
            <v>방순예</v>
          </cell>
          <cell r="G50" t="str">
            <v>631220-2169314</v>
          </cell>
          <cell r="H50">
            <v>38287</v>
          </cell>
          <cell r="K50">
            <v>38533</v>
          </cell>
          <cell r="L50" t="str">
            <v>3개월</v>
          </cell>
          <cell r="M50" t="str">
            <v>0년3월4일</v>
          </cell>
          <cell r="O50" t="str">
            <v>011-9243-2115</v>
          </cell>
          <cell r="P50" t="str">
            <v>서울시 강동구 성내3동 437-31</v>
          </cell>
          <cell r="R50" t="str">
            <v>재직</v>
          </cell>
          <cell r="U50">
            <v>41</v>
          </cell>
          <cell r="W50" t="str">
            <v>여</v>
          </cell>
        </row>
        <row r="52">
          <cell r="C52" t="str">
            <v>소계</v>
          </cell>
          <cell r="F52">
            <v>48</v>
          </cell>
        </row>
        <row r="53">
          <cell r="A53" t="str">
            <v>620621-2323911</v>
          </cell>
          <cell r="B53" t="str">
            <v>집배3실</v>
          </cell>
          <cell r="C53">
            <v>1</v>
          </cell>
          <cell r="D53" t="str">
            <v>우편물류2과  집배3실</v>
          </cell>
          <cell r="E53" t="str">
            <v>파트</v>
          </cell>
          <cell r="F53" t="str">
            <v>김흥옥</v>
          </cell>
          <cell r="G53" t="str">
            <v>620621-2323911</v>
          </cell>
          <cell r="H53">
            <v>37513</v>
          </cell>
          <cell r="K53">
            <v>38533</v>
          </cell>
          <cell r="L53" t="str">
            <v>6개월</v>
          </cell>
          <cell r="M53" t="str">
            <v>2년4월17일</v>
          </cell>
          <cell r="O53" t="str">
            <v>539-5586</v>
          </cell>
          <cell r="P53" t="str">
            <v>서울시 강남구 대치동 은마아파트 17동 1316호</v>
          </cell>
          <cell r="Q53" t="str">
            <v>013086-02-266266</v>
          </cell>
          <cell r="R53" t="str">
            <v>재직</v>
          </cell>
          <cell r="U53">
            <v>42</v>
          </cell>
          <cell r="W53" t="str">
            <v>여</v>
          </cell>
        </row>
        <row r="54">
          <cell r="A54" t="str">
            <v>590823-2637915</v>
          </cell>
          <cell r="B54" t="str">
            <v>집배3실</v>
          </cell>
          <cell r="C54">
            <v>2</v>
          </cell>
          <cell r="D54" t="str">
            <v>우편물류2과  집배3실</v>
          </cell>
          <cell r="E54" t="str">
            <v>파트</v>
          </cell>
          <cell r="F54" t="str">
            <v>박순길</v>
          </cell>
          <cell r="G54" t="str">
            <v>590823-2637915</v>
          </cell>
          <cell r="H54">
            <v>38183</v>
          </cell>
          <cell r="K54">
            <v>38533</v>
          </cell>
          <cell r="L54" t="str">
            <v>6개월</v>
          </cell>
          <cell r="M54" t="str">
            <v>0년6월16일</v>
          </cell>
          <cell r="N54" t="str">
            <v>고졸</v>
          </cell>
          <cell r="O54" t="str">
            <v>420-6009</v>
          </cell>
          <cell r="P54" t="str">
            <v>서울시 송파구 방이동 111-4 302호</v>
          </cell>
          <cell r="Q54" t="str">
            <v>013086-02-266089</v>
          </cell>
          <cell r="R54" t="str">
            <v>재직</v>
          </cell>
          <cell r="U54">
            <v>44</v>
          </cell>
          <cell r="W54" t="str">
            <v>여</v>
          </cell>
        </row>
        <row r="55">
          <cell r="A55" t="str">
            <v>660401-2535233</v>
          </cell>
          <cell r="B55" t="str">
            <v>집배3실</v>
          </cell>
          <cell r="C55">
            <v>3</v>
          </cell>
          <cell r="D55" t="str">
            <v>우편물류2과  집배3실</v>
          </cell>
          <cell r="E55" t="str">
            <v>파트</v>
          </cell>
          <cell r="F55" t="str">
            <v>이영숙</v>
          </cell>
          <cell r="G55" t="str">
            <v>660401-2535233</v>
          </cell>
          <cell r="H55">
            <v>37888</v>
          </cell>
          <cell r="K55">
            <v>38533</v>
          </cell>
          <cell r="L55" t="str">
            <v>6개월</v>
          </cell>
          <cell r="M55" t="str">
            <v>1년4월7일</v>
          </cell>
          <cell r="O55" t="str">
            <v>416-8362</v>
          </cell>
          <cell r="P55" t="str">
            <v>서울시 송파구 삼전동 69-9</v>
          </cell>
          <cell r="Q55" t="str">
            <v>013086-02-277256</v>
          </cell>
          <cell r="R55" t="str">
            <v>재직</v>
          </cell>
          <cell r="U55">
            <v>38</v>
          </cell>
          <cell r="W55" t="str">
            <v>여</v>
          </cell>
        </row>
        <row r="56">
          <cell r="A56" t="str">
            <v>580617-2222211</v>
          </cell>
          <cell r="B56" t="str">
            <v>집배3실</v>
          </cell>
          <cell r="C56">
            <v>4</v>
          </cell>
          <cell r="D56" t="str">
            <v>우편물류2과  집배3실</v>
          </cell>
          <cell r="E56" t="str">
            <v>파트</v>
          </cell>
          <cell r="F56" t="str">
            <v>이영희</v>
          </cell>
          <cell r="G56" t="str">
            <v>580617-2222211</v>
          </cell>
          <cell r="H56">
            <v>37522</v>
          </cell>
          <cell r="K56">
            <v>38533</v>
          </cell>
          <cell r="L56" t="str">
            <v>6개월</v>
          </cell>
          <cell r="M56" t="str">
            <v>2년4월8일</v>
          </cell>
          <cell r="O56" t="str">
            <v>2226-0040</v>
          </cell>
          <cell r="P56" t="str">
            <v>서울시 강남구 개포동 대치아파트 218동 406호</v>
          </cell>
          <cell r="Q56" t="str">
            <v>013086-02-266599</v>
          </cell>
          <cell r="R56" t="str">
            <v>재직</v>
          </cell>
          <cell r="U56">
            <v>46</v>
          </cell>
          <cell r="W56" t="str">
            <v>여</v>
          </cell>
        </row>
        <row r="57">
          <cell r="A57" t="str">
            <v>660228-2785317</v>
          </cell>
          <cell r="B57" t="str">
            <v>집배3실</v>
          </cell>
          <cell r="C57">
            <v>5</v>
          </cell>
          <cell r="D57" t="str">
            <v>우편물류2과  집배3실</v>
          </cell>
          <cell r="E57" t="str">
            <v>파트</v>
          </cell>
          <cell r="F57" t="str">
            <v>이지은</v>
          </cell>
          <cell r="G57" t="str">
            <v>660228-2785317</v>
          </cell>
          <cell r="H57">
            <v>37524</v>
          </cell>
          <cell r="K57">
            <v>38533</v>
          </cell>
          <cell r="L57" t="str">
            <v>6개월</v>
          </cell>
          <cell r="M57" t="str">
            <v>2년4월6일</v>
          </cell>
          <cell r="O57" t="str">
            <v>3411-0735</v>
          </cell>
          <cell r="P57" t="str">
            <v>서울시 강남구 개포동 주공아파트 422동 210호</v>
          </cell>
          <cell r="Q57" t="str">
            <v>013086-02-267006</v>
          </cell>
          <cell r="R57" t="str">
            <v>재직</v>
          </cell>
          <cell r="U57">
            <v>38</v>
          </cell>
          <cell r="W57" t="str">
            <v>여</v>
          </cell>
        </row>
        <row r="58">
          <cell r="A58" t="str">
            <v>610605-2573519</v>
          </cell>
          <cell r="B58" t="str">
            <v>집배3실</v>
          </cell>
          <cell r="C58">
            <v>6</v>
          </cell>
          <cell r="D58" t="str">
            <v>우편물류2과  집배3실</v>
          </cell>
          <cell r="E58" t="str">
            <v>파트</v>
          </cell>
          <cell r="F58" t="str">
            <v>임희숙</v>
          </cell>
          <cell r="G58" t="str">
            <v>610605-2573519</v>
          </cell>
          <cell r="H58">
            <v>37515</v>
          </cell>
          <cell r="K58">
            <v>38533</v>
          </cell>
          <cell r="L58" t="str">
            <v>6개월</v>
          </cell>
          <cell r="M58" t="str">
            <v>2년4월15일</v>
          </cell>
          <cell r="O58" t="str">
            <v>445-7237</v>
          </cell>
          <cell r="P58" t="str">
            <v>서울시 강남구 개포동 주공아파트 707동 108호</v>
          </cell>
          <cell r="Q58" t="str">
            <v>013177-02-090330</v>
          </cell>
          <cell r="R58" t="str">
            <v>재직</v>
          </cell>
          <cell r="U58">
            <v>43</v>
          </cell>
          <cell r="W58" t="str">
            <v>여</v>
          </cell>
        </row>
        <row r="59">
          <cell r="A59" t="str">
            <v>570620-2386121</v>
          </cell>
          <cell r="B59" t="str">
            <v>집배3실</v>
          </cell>
          <cell r="C59">
            <v>7</v>
          </cell>
          <cell r="D59" t="str">
            <v>우편물류2과  집배3실</v>
          </cell>
          <cell r="E59" t="str">
            <v>파트</v>
          </cell>
          <cell r="F59" t="str">
            <v>전영숙</v>
          </cell>
          <cell r="G59" t="str">
            <v>570620-2386121</v>
          </cell>
          <cell r="H59">
            <v>37522</v>
          </cell>
          <cell r="K59">
            <v>38533</v>
          </cell>
          <cell r="L59" t="str">
            <v>6개월</v>
          </cell>
          <cell r="M59" t="str">
            <v>2년4월8일</v>
          </cell>
          <cell r="O59" t="str">
            <v>963-9976</v>
          </cell>
          <cell r="P59" t="str">
            <v>서울시 동대문구 용두1동 39-266</v>
          </cell>
          <cell r="Q59" t="str">
            <v>011809-02-107179</v>
          </cell>
          <cell r="R59" t="str">
            <v>재직</v>
          </cell>
          <cell r="U59">
            <v>47</v>
          </cell>
          <cell r="W59" t="str">
            <v>여</v>
          </cell>
        </row>
        <row r="60">
          <cell r="A60" t="str">
            <v>670727-2657519</v>
          </cell>
          <cell r="B60" t="str">
            <v>집배3실</v>
          </cell>
          <cell r="C60">
            <v>8</v>
          </cell>
          <cell r="D60" t="str">
            <v>우편물류2과  집배3실</v>
          </cell>
          <cell r="E60" t="str">
            <v>파트</v>
          </cell>
          <cell r="F60" t="str">
            <v>정행남</v>
          </cell>
          <cell r="G60" t="str">
            <v>670727-2657519</v>
          </cell>
          <cell r="H60">
            <v>37522</v>
          </cell>
          <cell r="K60">
            <v>38533</v>
          </cell>
          <cell r="L60" t="str">
            <v>6개월</v>
          </cell>
          <cell r="M60" t="str">
            <v>2년4월8일</v>
          </cell>
          <cell r="O60" t="str">
            <v>445-2664</v>
          </cell>
          <cell r="P60" t="str">
            <v>서울시 강남구 개포동 주공아파트 456동 508호</v>
          </cell>
          <cell r="Q60" t="str">
            <v>013177-02-085560</v>
          </cell>
          <cell r="R60" t="str">
            <v>재직</v>
          </cell>
          <cell r="U60">
            <v>37</v>
          </cell>
          <cell r="W60" t="str">
            <v>여</v>
          </cell>
        </row>
        <row r="61">
          <cell r="A61" t="str">
            <v>581016-2841018</v>
          </cell>
          <cell r="B61" t="str">
            <v>집배3실</v>
          </cell>
          <cell r="C61">
            <v>9</v>
          </cell>
          <cell r="D61" t="str">
            <v>우편물류2과  집배3실</v>
          </cell>
          <cell r="E61" t="str">
            <v>파트</v>
          </cell>
          <cell r="F61" t="str">
            <v>조현옥</v>
          </cell>
          <cell r="G61" t="str">
            <v>581016-2841018</v>
          </cell>
          <cell r="H61">
            <v>37522</v>
          </cell>
          <cell r="K61">
            <v>38533</v>
          </cell>
          <cell r="L61" t="str">
            <v>6개월</v>
          </cell>
          <cell r="M61" t="str">
            <v>2년4월8일</v>
          </cell>
          <cell r="O61" t="str">
            <v>2226-3878</v>
          </cell>
          <cell r="P61" t="str">
            <v>서울시 강남구 일원동 620-4호</v>
          </cell>
          <cell r="Q61" t="str">
            <v>013086-02-266759</v>
          </cell>
          <cell r="R61" t="str">
            <v>재직</v>
          </cell>
          <cell r="U61">
            <v>46</v>
          </cell>
          <cell r="W61" t="str">
            <v>여</v>
          </cell>
        </row>
        <row r="62">
          <cell r="A62" t="str">
            <v>600210-2529113</v>
          </cell>
          <cell r="B62" t="str">
            <v>집배3실</v>
          </cell>
          <cell r="C62">
            <v>10</v>
          </cell>
          <cell r="D62" t="str">
            <v>우편물류2과  집배3실</v>
          </cell>
          <cell r="E62" t="str">
            <v>파트</v>
          </cell>
          <cell r="F62" t="str">
            <v>최행숙</v>
          </cell>
          <cell r="G62" t="str">
            <v>600210-2529113</v>
          </cell>
          <cell r="H62">
            <v>37522</v>
          </cell>
          <cell r="K62">
            <v>38533</v>
          </cell>
          <cell r="L62" t="str">
            <v>6개월</v>
          </cell>
          <cell r="M62" t="str">
            <v>2년4월8일</v>
          </cell>
          <cell r="O62" t="str">
            <v>459-3271</v>
          </cell>
          <cell r="P62" t="str">
            <v>서울시 강남구 일원동 622-13</v>
          </cell>
          <cell r="Q62" t="str">
            <v>013086-02-266856</v>
          </cell>
          <cell r="R62" t="str">
            <v>재직</v>
          </cell>
          <cell r="U62">
            <v>44</v>
          </cell>
          <cell r="W62" t="str">
            <v>여</v>
          </cell>
        </row>
        <row r="63">
          <cell r="A63" t="str">
            <v>601222-2921111</v>
          </cell>
          <cell r="B63" t="str">
            <v>집배3실</v>
          </cell>
          <cell r="C63">
            <v>11</v>
          </cell>
          <cell r="D63" t="str">
            <v>우편물류2과  집배3실</v>
          </cell>
          <cell r="E63" t="str">
            <v>파트</v>
          </cell>
          <cell r="F63" t="str">
            <v>송양자</v>
          </cell>
          <cell r="G63" t="str">
            <v>601222-2921111</v>
          </cell>
          <cell r="H63">
            <v>37937</v>
          </cell>
          <cell r="K63">
            <v>38533</v>
          </cell>
          <cell r="L63" t="str">
            <v>6개월</v>
          </cell>
          <cell r="M63" t="str">
            <v>1년2월19일</v>
          </cell>
          <cell r="O63" t="str">
            <v>459-3439</v>
          </cell>
          <cell r="P63" t="str">
            <v>서울시 강남구 개포동 대청아파트 305동 908호</v>
          </cell>
          <cell r="Q63" t="str">
            <v>013086-02-266621</v>
          </cell>
          <cell r="R63" t="str">
            <v>재직</v>
          </cell>
          <cell r="U63">
            <v>44</v>
          </cell>
          <cell r="W63" t="str">
            <v>여</v>
          </cell>
        </row>
        <row r="64">
          <cell r="A64" t="str">
            <v>660410-2649116</v>
          </cell>
          <cell r="B64" t="str">
            <v>집배3실</v>
          </cell>
          <cell r="C64">
            <v>12</v>
          </cell>
          <cell r="D64" t="str">
            <v>우편물류2과  집배3실</v>
          </cell>
          <cell r="E64" t="str">
            <v>일근</v>
          </cell>
          <cell r="F64" t="str">
            <v>천길심</v>
          </cell>
          <cell r="G64" t="str">
            <v>660410-2649116</v>
          </cell>
          <cell r="H64">
            <v>37683</v>
          </cell>
          <cell r="K64">
            <v>38533</v>
          </cell>
          <cell r="L64" t="str">
            <v>6개월</v>
          </cell>
          <cell r="M64" t="str">
            <v>1년10월28일</v>
          </cell>
          <cell r="O64" t="str">
            <v>459-8062</v>
          </cell>
          <cell r="P64" t="str">
            <v>서울시 강남구 개포동 대청아파트 301동 410호</v>
          </cell>
          <cell r="Q64" t="str">
            <v>013086-02-266523</v>
          </cell>
          <cell r="R64" t="str">
            <v>재직</v>
          </cell>
          <cell r="U64">
            <v>38</v>
          </cell>
          <cell r="V64" t="str">
            <v>민원도우미</v>
          </cell>
          <cell r="W64" t="str">
            <v>여</v>
          </cell>
        </row>
        <row r="65">
          <cell r="A65" t="str">
            <v>650501-2462937</v>
          </cell>
          <cell r="B65" t="str">
            <v>소포실</v>
          </cell>
          <cell r="C65">
            <v>13</v>
          </cell>
          <cell r="D65" t="str">
            <v>우편물류2과  소포실</v>
          </cell>
          <cell r="E65" t="str">
            <v>일근</v>
          </cell>
          <cell r="F65" t="str">
            <v>오동욱</v>
          </cell>
          <cell r="G65" t="str">
            <v>650501-2462937</v>
          </cell>
          <cell r="H65">
            <v>37564</v>
          </cell>
          <cell r="K65">
            <v>38533</v>
          </cell>
          <cell r="L65" t="str">
            <v>6개월</v>
          </cell>
          <cell r="M65" t="str">
            <v>2년2월27일</v>
          </cell>
          <cell r="O65" t="str">
            <v>445-5905</v>
          </cell>
          <cell r="P65" t="str">
            <v>서울시 강남구 일원동 689-2 현대아파트 24동 403호</v>
          </cell>
          <cell r="Q65" t="str">
            <v>013086-02-268207</v>
          </cell>
          <cell r="R65" t="str">
            <v>재직</v>
          </cell>
          <cell r="U65">
            <v>39</v>
          </cell>
          <cell r="V65" t="str">
            <v>민원도우미</v>
          </cell>
          <cell r="W65" t="str">
            <v>여</v>
          </cell>
        </row>
        <row r="66">
          <cell r="A66" t="str">
            <v>760726-2224310</v>
          </cell>
          <cell r="B66" t="str">
            <v>소포실</v>
          </cell>
          <cell r="C66">
            <v>14</v>
          </cell>
          <cell r="D66" t="str">
            <v>우편물류2과  소포실</v>
          </cell>
          <cell r="E66" t="str">
            <v>일근</v>
          </cell>
          <cell r="F66" t="str">
            <v>이명분</v>
          </cell>
          <cell r="G66" t="str">
            <v>760726-2224310</v>
          </cell>
          <cell r="H66">
            <v>37130</v>
          </cell>
          <cell r="J66">
            <v>38261</v>
          </cell>
          <cell r="K66">
            <v>38442</v>
          </cell>
          <cell r="L66" t="str">
            <v>3개월</v>
          </cell>
          <cell r="M66" t="str">
            <v>3년5월4일</v>
          </cell>
          <cell r="N66" t="str">
            <v>고졸</v>
          </cell>
          <cell r="O66" t="str">
            <v>019-361-0454</v>
          </cell>
          <cell r="P66" t="str">
            <v xml:space="preserve">서울시 광진구 자양1동 633-20호 201호  </v>
          </cell>
          <cell r="Q66" t="str">
            <v>013086-02-094512</v>
          </cell>
          <cell r="R66" t="str">
            <v>재직</v>
          </cell>
          <cell r="U66">
            <v>28</v>
          </cell>
          <cell r="V66" t="str">
            <v>방문</v>
          </cell>
          <cell r="W66" t="str">
            <v>여</v>
          </cell>
        </row>
        <row r="67">
          <cell r="A67" t="str">
            <v>840503-2052212</v>
          </cell>
          <cell r="B67" t="str">
            <v>소포실</v>
          </cell>
          <cell r="C67">
            <v>15</v>
          </cell>
          <cell r="D67" t="str">
            <v>우편물류2과  소포실</v>
          </cell>
          <cell r="E67" t="str">
            <v>일근</v>
          </cell>
          <cell r="F67" t="str">
            <v>한명희</v>
          </cell>
          <cell r="G67" t="str">
            <v>840503-2052212</v>
          </cell>
          <cell r="H67">
            <v>38358</v>
          </cell>
          <cell r="K67">
            <v>38388</v>
          </cell>
          <cell r="L67" t="str">
            <v>1개월</v>
          </cell>
          <cell r="M67" t="str">
            <v>0년0월25일</v>
          </cell>
          <cell r="N67" t="str">
            <v>대졸</v>
          </cell>
          <cell r="O67" t="str">
            <v>018-394-0007</v>
          </cell>
          <cell r="P67" t="str">
            <v>서울시 강남구 개포동 주공아파트 503-103</v>
          </cell>
          <cell r="R67" t="str">
            <v>재직</v>
          </cell>
          <cell r="U67">
            <v>20</v>
          </cell>
          <cell r="V67" t="str">
            <v>방문</v>
          </cell>
          <cell r="W67" t="str">
            <v>여</v>
          </cell>
        </row>
        <row r="68">
          <cell r="A68" t="str">
            <v>710215-1047533</v>
          </cell>
          <cell r="B68" t="str">
            <v>소포실</v>
          </cell>
          <cell r="C68">
            <v>16</v>
          </cell>
          <cell r="D68" t="str">
            <v>우편물류2과  소포실</v>
          </cell>
          <cell r="E68" t="str">
            <v>일근</v>
          </cell>
          <cell r="F68" t="str">
            <v>안재형</v>
          </cell>
          <cell r="G68" t="str">
            <v>710215-1047533</v>
          </cell>
          <cell r="H68">
            <v>38365</v>
          </cell>
          <cell r="K68">
            <v>38395</v>
          </cell>
          <cell r="L68" t="str">
            <v>1개월</v>
          </cell>
          <cell r="M68" t="str">
            <v>0년0월18일</v>
          </cell>
          <cell r="N68" t="str">
            <v>고졸</v>
          </cell>
          <cell r="O68" t="str">
            <v>011-9971-5956</v>
          </cell>
          <cell r="P68" t="str">
            <v>서울시 송파구 가락1동 가락@71-403</v>
          </cell>
          <cell r="R68" t="str">
            <v>재직</v>
          </cell>
          <cell r="U68">
            <v>33</v>
          </cell>
          <cell r="V68" t="str">
            <v>택배</v>
          </cell>
          <cell r="W68" t="str">
            <v>남</v>
          </cell>
        </row>
        <row r="69">
          <cell r="A69" t="str">
            <v>770503-1051424</v>
          </cell>
          <cell r="B69" t="str">
            <v>소포실</v>
          </cell>
          <cell r="C69">
            <v>17</v>
          </cell>
          <cell r="D69" t="str">
            <v>우편물류2과  소포실</v>
          </cell>
          <cell r="E69" t="str">
            <v>일근</v>
          </cell>
          <cell r="F69" t="str">
            <v>신재호</v>
          </cell>
          <cell r="G69" t="str">
            <v>770503-1051424</v>
          </cell>
          <cell r="H69">
            <v>38369</v>
          </cell>
          <cell r="K69">
            <v>38399</v>
          </cell>
          <cell r="L69" t="str">
            <v>1개월</v>
          </cell>
          <cell r="M69" t="str">
            <v>0년0월14일</v>
          </cell>
          <cell r="N69" t="str">
            <v>대퇴</v>
          </cell>
          <cell r="O69" t="str">
            <v>016-9582-0081</v>
          </cell>
          <cell r="P69" t="str">
            <v>서울시 용산구 한강로3가 65-375 3/3</v>
          </cell>
          <cell r="R69" t="str">
            <v>재직</v>
          </cell>
          <cell r="U69">
            <v>27</v>
          </cell>
          <cell r="V69" t="str">
            <v>택배</v>
          </cell>
          <cell r="W69" t="str">
            <v>남</v>
          </cell>
        </row>
        <row r="70">
          <cell r="A70" t="str">
            <v>730205-1010725</v>
          </cell>
          <cell r="B70" t="str">
            <v>소포실</v>
          </cell>
          <cell r="C70">
            <v>18</v>
          </cell>
          <cell r="D70" t="str">
            <v>우편물류2과  소포실</v>
          </cell>
          <cell r="E70" t="str">
            <v>일근</v>
          </cell>
          <cell r="F70" t="str">
            <v>박찬수</v>
          </cell>
          <cell r="G70" t="str">
            <v>730205-1010725</v>
          </cell>
          <cell r="H70">
            <v>38369</v>
          </cell>
          <cell r="K70">
            <v>38399</v>
          </cell>
          <cell r="L70" t="str">
            <v>1개월</v>
          </cell>
          <cell r="M70" t="str">
            <v>0년0월14일</v>
          </cell>
          <cell r="N70" t="str">
            <v>대퇴</v>
          </cell>
          <cell r="O70" t="str">
            <v>011-9066-4771</v>
          </cell>
          <cell r="P70" t="str">
            <v>서울시 동대문구 이문동 삼익@ 102-707</v>
          </cell>
          <cell r="R70" t="str">
            <v>재직</v>
          </cell>
          <cell r="U70">
            <v>31</v>
          </cell>
          <cell r="V70" t="str">
            <v>택배</v>
          </cell>
          <cell r="W70" t="str">
            <v>남</v>
          </cell>
        </row>
        <row r="71">
          <cell r="A71" t="str">
            <v>700205-2056418</v>
          </cell>
          <cell r="B71" t="str">
            <v>소포실</v>
          </cell>
          <cell r="C71">
            <v>19</v>
          </cell>
          <cell r="D71" t="str">
            <v>우편물류2과  소포실</v>
          </cell>
          <cell r="E71" t="str">
            <v>파트</v>
          </cell>
          <cell r="F71" t="str">
            <v>김람식</v>
          </cell>
          <cell r="G71" t="str">
            <v>700205-2056418</v>
          </cell>
          <cell r="H71">
            <v>37691</v>
          </cell>
          <cell r="J71">
            <v>38261</v>
          </cell>
          <cell r="K71">
            <v>38442</v>
          </cell>
          <cell r="L71" t="str">
            <v>3개월</v>
          </cell>
          <cell r="M71" t="str">
            <v>1년10월20일</v>
          </cell>
          <cell r="N71" t="str">
            <v>고졸</v>
          </cell>
          <cell r="O71" t="str">
            <v>019-476-1558</v>
          </cell>
          <cell r="P71" t="str">
            <v xml:space="preserve">서울시 서초구 서초2동 우성아파트 20동 305호 </v>
          </cell>
          <cell r="Q71" t="str">
            <v>100941-02-267916</v>
          </cell>
          <cell r="R71" t="str">
            <v>재직</v>
          </cell>
          <cell r="U71">
            <v>34</v>
          </cell>
          <cell r="V71" t="str">
            <v>방문</v>
          </cell>
          <cell r="W71" t="str">
            <v>여</v>
          </cell>
        </row>
        <row r="72">
          <cell r="A72" t="str">
            <v>760918-2075318</v>
          </cell>
          <cell r="B72" t="str">
            <v>소포실</v>
          </cell>
          <cell r="C72">
            <v>20</v>
          </cell>
          <cell r="D72" t="str">
            <v>우편물류2과  소포실</v>
          </cell>
          <cell r="E72" t="str">
            <v>파트</v>
          </cell>
          <cell r="F72" t="str">
            <v>최경희</v>
          </cell>
          <cell r="G72" t="str">
            <v>760918-2075318</v>
          </cell>
          <cell r="H72">
            <v>38069</v>
          </cell>
          <cell r="J72">
            <v>38261</v>
          </cell>
          <cell r="K72">
            <v>38442</v>
          </cell>
          <cell r="L72" t="str">
            <v>3개월</v>
          </cell>
          <cell r="M72" t="str">
            <v>0년10월8일</v>
          </cell>
          <cell r="N72" t="str">
            <v>대졸</v>
          </cell>
          <cell r="O72" t="str">
            <v>011-9653-7063</v>
          </cell>
          <cell r="P72" t="str">
            <v xml:space="preserve">경기도 성남시 분당구 서현동 310 효자촌 618-1507 </v>
          </cell>
          <cell r="Q72" t="str">
            <v>014324-06-010704</v>
          </cell>
          <cell r="R72" t="str">
            <v>재직</v>
          </cell>
          <cell r="U72">
            <v>28</v>
          </cell>
          <cell r="V72" t="str">
            <v>방문</v>
          </cell>
          <cell r="W72" t="str">
            <v>여</v>
          </cell>
        </row>
        <row r="74">
          <cell r="C74" t="str">
            <v>소계</v>
          </cell>
          <cell r="F74">
            <v>20</v>
          </cell>
        </row>
        <row r="75">
          <cell r="A75" t="str">
            <v>810415-2017819</v>
          </cell>
          <cell r="B75" t="str">
            <v>우편영업실</v>
          </cell>
          <cell r="C75">
            <v>1</v>
          </cell>
          <cell r="D75" t="str">
            <v>우편영업실</v>
          </cell>
          <cell r="E75" t="str">
            <v>일근</v>
          </cell>
          <cell r="F75" t="str">
            <v>이한나</v>
          </cell>
          <cell r="G75" t="str">
            <v>810415-2017819</v>
          </cell>
          <cell r="H75">
            <v>37837</v>
          </cell>
          <cell r="J75">
            <v>38261</v>
          </cell>
          <cell r="K75">
            <v>38442</v>
          </cell>
          <cell r="L75" t="str">
            <v>3개월</v>
          </cell>
          <cell r="M75" t="str">
            <v>1년5월27일</v>
          </cell>
          <cell r="N75" t="str">
            <v>전졸</v>
          </cell>
          <cell r="O75" t="str">
            <v>011-9720-8631</v>
          </cell>
          <cell r="P75" t="str">
            <v xml:space="preserve">서울시 동대문구 장안1동 426-3호 대명연립 D동 203호  </v>
          </cell>
          <cell r="Q75" t="str">
            <v>013250-02-063226</v>
          </cell>
          <cell r="R75" t="str">
            <v>재직</v>
          </cell>
          <cell r="U75">
            <v>23</v>
          </cell>
          <cell r="W75" t="str">
            <v>여</v>
          </cell>
        </row>
        <row r="76">
          <cell r="A76" t="str">
            <v>780722-1038011</v>
          </cell>
          <cell r="B76" t="str">
            <v>우편영업실</v>
          </cell>
          <cell r="C76">
            <v>2</v>
          </cell>
          <cell r="D76" t="str">
            <v>우편영업실</v>
          </cell>
          <cell r="E76" t="str">
            <v>일근</v>
          </cell>
          <cell r="F76" t="str">
            <v>성주협</v>
          </cell>
          <cell r="G76" t="str">
            <v>780722-1038011</v>
          </cell>
          <cell r="H76">
            <v>38334</v>
          </cell>
          <cell r="K76">
            <v>38442</v>
          </cell>
          <cell r="L76" t="str">
            <v>3개월</v>
          </cell>
          <cell r="M76" t="str">
            <v>0년1월18일</v>
          </cell>
          <cell r="N76" t="str">
            <v>대재</v>
          </cell>
          <cell r="O76" t="str">
            <v>459-6725
019-410-6733</v>
          </cell>
          <cell r="P76" t="str">
            <v>서울시 강남구 개포3동 주공아파트 707-604</v>
          </cell>
          <cell r="Q76" t="str">
            <v>012765-02-063748</v>
          </cell>
          <cell r="R76" t="str">
            <v>재직</v>
          </cell>
          <cell r="U76">
            <v>26</v>
          </cell>
          <cell r="W76" t="str">
            <v>남</v>
          </cell>
        </row>
        <row r="77">
          <cell r="A77" t="str">
            <v>801010-2011926</v>
          </cell>
          <cell r="B77" t="str">
            <v>금융영업실</v>
          </cell>
          <cell r="C77">
            <v>3</v>
          </cell>
          <cell r="D77" t="str">
            <v>금융영업실</v>
          </cell>
          <cell r="E77" t="str">
            <v>일근</v>
          </cell>
          <cell r="F77" t="str">
            <v>원혜경</v>
          </cell>
          <cell r="G77" t="str">
            <v>801010-2011926</v>
          </cell>
          <cell r="H77">
            <v>38043</v>
          </cell>
          <cell r="J77">
            <v>38261</v>
          </cell>
          <cell r="K77">
            <v>38442</v>
          </cell>
          <cell r="L77" t="str">
            <v>3개월</v>
          </cell>
          <cell r="M77" t="str">
            <v>0년11월5일</v>
          </cell>
          <cell r="N77" t="str">
            <v>고졸</v>
          </cell>
          <cell r="O77" t="str">
            <v>016-393-1377</v>
          </cell>
          <cell r="P77" t="str">
            <v>서울시 중랑구 신내동 동성아파트 501동 1005호</v>
          </cell>
          <cell r="Q77" t="str">
            <v>013086-02-281751</v>
          </cell>
          <cell r="R77" t="str">
            <v>재직</v>
          </cell>
          <cell r="U77">
            <v>24</v>
          </cell>
          <cell r="W77" t="str">
            <v>여</v>
          </cell>
        </row>
        <row r="78">
          <cell r="A78" t="str">
            <v>640913-2781324</v>
          </cell>
          <cell r="B78" t="str">
            <v>우편영업실</v>
          </cell>
          <cell r="C78">
            <v>4</v>
          </cell>
          <cell r="D78" t="str">
            <v>우편영업실</v>
          </cell>
          <cell r="E78" t="str">
            <v>일근</v>
          </cell>
          <cell r="F78" t="str">
            <v>권영미</v>
          </cell>
          <cell r="G78" t="str">
            <v>640913-2781324</v>
          </cell>
          <cell r="H78">
            <v>37694</v>
          </cell>
          <cell r="J78">
            <v>38261</v>
          </cell>
          <cell r="K78">
            <v>38442</v>
          </cell>
          <cell r="L78" t="str">
            <v>3개월</v>
          </cell>
          <cell r="M78" t="str">
            <v>1년10월17일</v>
          </cell>
          <cell r="N78" t="str">
            <v>고졸</v>
          </cell>
          <cell r="O78" t="str">
            <v>019-378-8366</v>
          </cell>
          <cell r="P78" t="str">
            <v xml:space="preserve">서울시 강남구 개포동 대치아파트 215-1103호 </v>
          </cell>
          <cell r="Q78" t="str">
            <v>013086-02-262385</v>
          </cell>
          <cell r="R78" t="str">
            <v>재직</v>
          </cell>
          <cell r="U78">
            <v>40</v>
          </cell>
          <cell r="W78" t="str">
            <v>여</v>
          </cell>
        </row>
        <row r="79">
          <cell r="A79" t="str">
            <v>680226-2476713</v>
          </cell>
          <cell r="B79" t="str">
            <v>우편영업실</v>
          </cell>
          <cell r="C79">
            <v>5</v>
          </cell>
          <cell r="D79" t="str">
            <v>우편영업실</v>
          </cell>
          <cell r="E79" t="str">
            <v>일근</v>
          </cell>
          <cell r="F79" t="str">
            <v>심선자</v>
          </cell>
          <cell r="G79" t="str">
            <v>680226-2476713</v>
          </cell>
          <cell r="H79">
            <v>38302</v>
          </cell>
          <cell r="K79">
            <v>38442</v>
          </cell>
          <cell r="L79" t="str">
            <v>3개월</v>
          </cell>
          <cell r="M79" t="str">
            <v>0년2월20일</v>
          </cell>
          <cell r="N79" t="str">
            <v>대졸</v>
          </cell>
          <cell r="O79" t="str">
            <v>011-9774-6069</v>
          </cell>
          <cell r="P79" t="str">
            <v>서울시 강남구 일원동 611-1 공무원아파트 806-414</v>
          </cell>
          <cell r="Q79" t="str">
            <v>013086-02-288361</v>
          </cell>
          <cell r="R79" t="str">
            <v>재직</v>
          </cell>
          <cell r="U79">
            <v>36</v>
          </cell>
          <cell r="W79" t="str">
            <v>여</v>
          </cell>
        </row>
        <row r="80">
          <cell r="A80" t="str">
            <v>850520-2068615</v>
          </cell>
          <cell r="B80" t="str">
            <v xml:space="preserve"> 테헤란로출장소</v>
          </cell>
          <cell r="C80">
            <v>6</v>
          </cell>
          <cell r="D80" t="str">
            <v>영업과 테헤란로출장소</v>
          </cell>
          <cell r="E80" t="str">
            <v>일근</v>
          </cell>
          <cell r="F80" t="str">
            <v>한선미</v>
          </cell>
          <cell r="G80" t="str">
            <v>850520-2068615</v>
          </cell>
          <cell r="H80">
            <v>38267</v>
          </cell>
          <cell r="K80">
            <v>38442</v>
          </cell>
          <cell r="L80" t="str">
            <v>3개월</v>
          </cell>
          <cell r="M80" t="str">
            <v>0년3월24일</v>
          </cell>
          <cell r="O80" t="str">
            <v>016-487-0313</v>
          </cell>
          <cell r="P80" t="str">
            <v>서울시 관악구 봉천6동 66-64 청림빌라 B02</v>
          </cell>
          <cell r="Q80" t="str">
            <v>014522-02-004603</v>
          </cell>
          <cell r="R80" t="str">
            <v>재직</v>
          </cell>
          <cell r="U80">
            <v>19</v>
          </cell>
          <cell r="W80" t="str">
            <v>여</v>
          </cell>
        </row>
        <row r="81">
          <cell r="A81" t="str">
            <v>760719-2784021</v>
          </cell>
          <cell r="B81" t="str">
            <v xml:space="preserve"> 테헤란로출장소</v>
          </cell>
          <cell r="C81">
            <v>7</v>
          </cell>
          <cell r="D81" t="str">
            <v>영업과 테헤란로출장소</v>
          </cell>
          <cell r="E81" t="str">
            <v>일근</v>
          </cell>
          <cell r="F81" t="str">
            <v>남민현</v>
          </cell>
          <cell r="G81" t="str">
            <v>760719-2784021</v>
          </cell>
          <cell r="H81">
            <v>38342</v>
          </cell>
          <cell r="K81">
            <v>38442</v>
          </cell>
          <cell r="L81" t="str">
            <v>3개월</v>
          </cell>
          <cell r="M81" t="str">
            <v>0년1월10일</v>
          </cell>
          <cell r="N81" t="str">
            <v>전문대졸</v>
          </cell>
          <cell r="O81" t="str">
            <v>02-934-7309
010-7401-0703</v>
          </cell>
          <cell r="P81" t="str">
            <v>서울시 노원구 상계동 보람아파트 109-203</v>
          </cell>
          <cell r="Q81" t="str">
            <v>014522-02-004617</v>
          </cell>
          <cell r="R81" t="str">
            <v>재직</v>
          </cell>
          <cell r="U81">
            <v>28</v>
          </cell>
          <cell r="W81" t="str">
            <v>여</v>
          </cell>
        </row>
        <row r="82">
          <cell r="U82" t="e">
            <v>#VALUE!</v>
          </cell>
        </row>
        <row r="83">
          <cell r="C83" t="str">
            <v>소계</v>
          </cell>
          <cell r="F83">
            <v>7</v>
          </cell>
        </row>
        <row r="84">
          <cell r="A84" t="str">
            <v>670701-2384814</v>
          </cell>
          <cell r="B84" t="str">
            <v>지부실</v>
          </cell>
          <cell r="C84">
            <v>1</v>
          </cell>
          <cell r="D84" t="str">
            <v>지부실</v>
          </cell>
          <cell r="E84" t="str">
            <v>일근</v>
          </cell>
          <cell r="F84" t="str">
            <v>정오순</v>
          </cell>
          <cell r="G84" t="str">
            <v>670701-2384814</v>
          </cell>
          <cell r="H84">
            <v>37760</v>
          </cell>
          <cell r="K84">
            <v>38717</v>
          </cell>
          <cell r="L84" t="str">
            <v xml:space="preserve"> </v>
          </cell>
          <cell r="M84" t="str">
            <v>1년8월12일</v>
          </cell>
          <cell r="N84" t="str">
            <v>고졸</v>
          </cell>
          <cell r="O84" t="str">
            <v>010-9767-7911</v>
          </cell>
          <cell r="P84" t="str">
            <v>서울시 강남구 일원동 611-1 공무원아파트 808동 104호</v>
          </cell>
          <cell r="Q84" t="str">
            <v>013177-02-088729</v>
          </cell>
          <cell r="R84" t="str">
            <v>재직</v>
          </cell>
          <cell r="U84">
            <v>37</v>
          </cell>
          <cell r="W84" t="str">
            <v>여</v>
          </cell>
        </row>
        <row r="87">
          <cell r="C87" t="str">
            <v>소계</v>
          </cell>
          <cell r="F87">
            <v>1</v>
          </cell>
        </row>
        <row r="88">
          <cell r="A88" t="str">
            <v>581204-2357212</v>
          </cell>
          <cell r="B88" t="str">
            <v>서울영동</v>
          </cell>
          <cell r="C88">
            <v>1</v>
          </cell>
          <cell r="D88" t="str">
            <v>서울영동우체국</v>
          </cell>
          <cell r="E88" t="str">
            <v>일근</v>
          </cell>
          <cell r="F88" t="str">
            <v>조연희</v>
          </cell>
          <cell r="G88" t="str">
            <v>581204-2357212</v>
          </cell>
          <cell r="H88">
            <v>38000</v>
          </cell>
          <cell r="K88">
            <v>38442</v>
          </cell>
          <cell r="L88" t="str">
            <v>3개월</v>
          </cell>
          <cell r="M88" t="str">
            <v>1년0월17일</v>
          </cell>
          <cell r="N88" t="str">
            <v>고졸</v>
          </cell>
          <cell r="O88" t="str">
            <v>017-216-1401</v>
          </cell>
          <cell r="P88" t="str">
            <v>서울시 송파구 방이동 89 올림픽선수 기자촌 아파트 108-1003호</v>
          </cell>
          <cell r="Q88" t="str">
            <v>014506-02-000729</v>
          </cell>
          <cell r="R88" t="str">
            <v>재직</v>
          </cell>
          <cell r="U88">
            <v>46</v>
          </cell>
          <cell r="W88" t="str">
            <v>여</v>
          </cell>
        </row>
        <row r="89">
          <cell r="A89" t="str">
            <v>790217-2066915</v>
          </cell>
          <cell r="B89" t="str">
            <v>서울무역센터</v>
          </cell>
          <cell r="C89">
            <v>2</v>
          </cell>
          <cell r="D89" t="str">
            <v>서울무역센터우체국</v>
          </cell>
          <cell r="E89" t="str">
            <v>일근</v>
          </cell>
          <cell r="F89" t="str">
            <v>김영숙</v>
          </cell>
          <cell r="G89" t="str">
            <v>790217-2066915</v>
          </cell>
          <cell r="H89">
            <v>37825</v>
          </cell>
          <cell r="K89">
            <v>38442</v>
          </cell>
          <cell r="L89" t="str">
            <v>3개월</v>
          </cell>
          <cell r="M89" t="str">
            <v>1년6월8일</v>
          </cell>
          <cell r="N89" t="str">
            <v>고졸</v>
          </cell>
          <cell r="O89" t="str">
            <v>011-478-8868</v>
          </cell>
          <cell r="P89" t="str">
            <v>서울시 동작구 상도2동 169-168</v>
          </cell>
          <cell r="R89" t="str">
            <v>재직</v>
          </cell>
          <cell r="U89">
            <v>25</v>
          </cell>
          <cell r="W89" t="str">
            <v>여</v>
          </cell>
        </row>
        <row r="90">
          <cell r="A90" t="str">
            <v>780709-1785319</v>
          </cell>
          <cell r="B90" t="str">
            <v>서울무역센터</v>
          </cell>
          <cell r="C90">
            <v>3</v>
          </cell>
          <cell r="D90" t="str">
            <v>서울무역센터우체국</v>
          </cell>
          <cell r="E90" t="str">
            <v>일근</v>
          </cell>
          <cell r="F90" t="str">
            <v>김철환</v>
          </cell>
          <cell r="G90" t="str">
            <v>780709-1785319</v>
          </cell>
          <cell r="H90">
            <v>38120</v>
          </cell>
          <cell r="K90">
            <v>38442</v>
          </cell>
          <cell r="L90" t="str">
            <v>3개월</v>
          </cell>
          <cell r="M90" t="str">
            <v>0년8월18일</v>
          </cell>
          <cell r="N90" t="str">
            <v>고졸</v>
          </cell>
          <cell r="O90" t="str">
            <v>010-7999-4342</v>
          </cell>
          <cell r="P90" t="str">
            <v>서울시 송파구 가락동 46-2 한양빌라 501호</v>
          </cell>
          <cell r="R90" t="str">
            <v>재직</v>
          </cell>
          <cell r="U90">
            <v>26</v>
          </cell>
          <cell r="W90" t="str">
            <v>남</v>
          </cell>
        </row>
        <row r="91">
          <cell r="A91" t="str">
            <v>620628-2810211</v>
          </cell>
          <cell r="B91" t="str">
            <v>서울무역센터</v>
          </cell>
          <cell r="C91">
            <v>4</v>
          </cell>
          <cell r="D91" t="str">
            <v>서울무역센터우체국</v>
          </cell>
          <cell r="E91" t="str">
            <v>일근</v>
          </cell>
          <cell r="F91" t="str">
            <v>안길란</v>
          </cell>
          <cell r="G91" t="str">
            <v>620628-2810211</v>
          </cell>
          <cell r="H91">
            <v>38292</v>
          </cell>
          <cell r="K91">
            <v>38442</v>
          </cell>
          <cell r="L91" t="str">
            <v>3개월</v>
          </cell>
          <cell r="M91" t="str">
            <v>0년2월30일</v>
          </cell>
          <cell r="N91" t="str">
            <v>고졸</v>
          </cell>
          <cell r="O91" t="str">
            <v>02-407-2202</v>
          </cell>
          <cell r="P91" t="str">
            <v>서울시 송파구 문저동 1번지 문정래미안@ 109-1404</v>
          </cell>
          <cell r="R91" t="str">
            <v>재직</v>
          </cell>
          <cell r="U91">
            <v>42</v>
          </cell>
          <cell r="W91" t="str">
            <v>여</v>
          </cell>
        </row>
        <row r="92">
          <cell r="A92">
            <v>0</v>
          </cell>
          <cell r="C92" t="str">
            <v>소계</v>
          </cell>
          <cell r="F92">
            <v>4</v>
          </cell>
        </row>
        <row r="93">
          <cell r="A93" t="str">
            <v>680910-2345711</v>
          </cell>
          <cell r="B93" t="str">
            <v>세탁방</v>
          </cell>
          <cell r="C93">
            <v>1</v>
          </cell>
          <cell r="D93" t="str">
            <v>우편물류1과 세탁방</v>
          </cell>
          <cell r="E93" t="str">
            <v>일근</v>
          </cell>
          <cell r="F93" t="str">
            <v>손영숙</v>
          </cell>
          <cell r="G93" t="str">
            <v>680910-2345711</v>
          </cell>
          <cell r="H93">
            <v>37979</v>
          </cell>
          <cell r="I93">
            <v>38168</v>
          </cell>
          <cell r="J93">
            <v>38169</v>
          </cell>
          <cell r="K93">
            <v>38717</v>
          </cell>
          <cell r="L93" t="str">
            <v>1년</v>
          </cell>
          <cell r="M93" t="str">
            <v>1년1월7일</v>
          </cell>
          <cell r="O93" t="str">
            <v>873-3210</v>
          </cell>
          <cell r="P93" t="str">
            <v>서울시 관악구 봉천동 660-31</v>
          </cell>
          <cell r="Q93" t="str">
            <v>013086-02-266842</v>
          </cell>
          <cell r="R93" t="str">
            <v>재직</v>
          </cell>
          <cell r="U93">
            <v>36</v>
          </cell>
          <cell r="V93" t="str">
            <v>별도인원</v>
          </cell>
          <cell r="W93" t="str">
            <v>여</v>
          </cell>
        </row>
        <row r="94">
          <cell r="A94" t="str">
            <v>670818-2626811</v>
          </cell>
          <cell r="B94" t="str">
            <v>세탁방</v>
          </cell>
          <cell r="C94">
            <v>2</v>
          </cell>
          <cell r="D94" t="str">
            <v>우편물류1과 세탁방</v>
          </cell>
          <cell r="E94" t="str">
            <v>일근</v>
          </cell>
          <cell r="F94" t="str">
            <v>이정순</v>
          </cell>
          <cell r="G94" t="str">
            <v>670818-2626811</v>
          </cell>
          <cell r="H94">
            <v>38145</v>
          </cell>
          <cell r="I94">
            <v>38168</v>
          </cell>
          <cell r="J94">
            <v>38169</v>
          </cell>
          <cell r="K94">
            <v>38717</v>
          </cell>
          <cell r="L94" t="str">
            <v>1년</v>
          </cell>
          <cell r="M94" t="str">
            <v>0년7월24일</v>
          </cell>
          <cell r="O94" t="str">
            <v>011-9957-8184</v>
          </cell>
          <cell r="P94" t="str">
            <v>서울시 종로구 창신동 쌍용아파트 202동 512호</v>
          </cell>
          <cell r="Q94" t="str">
            <v>013375-02-030041</v>
          </cell>
          <cell r="R94" t="str">
            <v>재직</v>
          </cell>
          <cell r="U94">
            <v>37</v>
          </cell>
          <cell r="V94" t="str">
            <v>별도인원</v>
          </cell>
          <cell r="W94" t="str">
            <v>여</v>
          </cell>
        </row>
        <row r="96">
          <cell r="C96" t="str">
            <v>소계</v>
          </cell>
          <cell r="F96">
            <v>2</v>
          </cell>
        </row>
        <row r="97">
          <cell r="C97" t="str">
            <v>총계</v>
          </cell>
          <cell r="F97">
            <v>80</v>
          </cell>
        </row>
        <row r="100">
          <cell r="C100">
            <v>1</v>
          </cell>
          <cell r="D100" t="str">
            <v>수서동우체국</v>
          </cell>
          <cell r="F100" t="str">
            <v>정미영</v>
          </cell>
          <cell r="G100">
            <v>6105302001817</v>
          </cell>
          <cell r="H100">
            <v>37872</v>
          </cell>
          <cell r="I100">
            <v>37986</v>
          </cell>
          <cell r="M100" t="str">
            <v>0년3월23일</v>
          </cell>
          <cell r="R100" t="str">
            <v>의원면직</v>
          </cell>
          <cell r="U100">
            <v>43</v>
          </cell>
          <cell r="W100" t="str">
            <v>여</v>
          </cell>
        </row>
        <row r="101">
          <cell r="C101">
            <v>2</v>
          </cell>
          <cell r="D101" t="str">
            <v>배달서비스과</v>
          </cell>
          <cell r="F101" t="str">
            <v>김혜성</v>
          </cell>
          <cell r="G101">
            <v>5711052055213</v>
          </cell>
          <cell r="H101">
            <v>37522</v>
          </cell>
          <cell r="I101">
            <v>37907</v>
          </cell>
          <cell r="M101" t="str">
            <v>1년0월20일</v>
          </cell>
          <cell r="R101" t="str">
            <v>의원면직</v>
          </cell>
          <cell r="U101">
            <v>47</v>
          </cell>
          <cell r="W101" t="str">
            <v>여</v>
          </cell>
        </row>
        <row r="102">
          <cell r="C102">
            <v>3</v>
          </cell>
          <cell r="D102" t="str">
            <v>배달서비스과</v>
          </cell>
          <cell r="F102" t="str">
            <v>이영미</v>
          </cell>
          <cell r="G102">
            <v>6509022074917</v>
          </cell>
          <cell r="H102">
            <v>37522</v>
          </cell>
          <cell r="I102">
            <v>37977</v>
          </cell>
          <cell r="M102" t="str">
            <v>1년2월29일</v>
          </cell>
          <cell r="R102" t="str">
            <v>의원면직</v>
          </cell>
          <cell r="U102">
            <v>39</v>
          </cell>
          <cell r="W102" t="str">
            <v>여</v>
          </cell>
        </row>
        <row r="103">
          <cell r="C103">
            <v>4</v>
          </cell>
          <cell r="D103" t="str">
            <v>배달서비스과</v>
          </cell>
          <cell r="F103" t="str">
            <v>박광택</v>
          </cell>
          <cell r="G103">
            <v>8211171169519</v>
          </cell>
          <cell r="H103">
            <v>37509</v>
          </cell>
          <cell r="I103">
            <v>37797</v>
          </cell>
          <cell r="M103" t="str">
            <v>0년9월15일</v>
          </cell>
          <cell r="R103" t="str">
            <v>의원면직</v>
          </cell>
          <cell r="U103">
            <v>22</v>
          </cell>
          <cell r="W103" t="str">
            <v>남</v>
          </cell>
        </row>
        <row r="104">
          <cell r="C104">
            <v>5</v>
          </cell>
          <cell r="D104" t="str">
            <v>배달서비스과</v>
          </cell>
          <cell r="F104" t="str">
            <v>기명희</v>
          </cell>
          <cell r="G104">
            <v>6709122538719</v>
          </cell>
          <cell r="H104">
            <v>37602</v>
          </cell>
          <cell r="I104">
            <v>37803</v>
          </cell>
          <cell r="M104" t="str">
            <v>0년6월19일</v>
          </cell>
          <cell r="R104" t="str">
            <v>의원면직</v>
          </cell>
          <cell r="U104">
            <v>37</v>
          </cell>
          <cell r="W104" t="str">
            <v>여</v>
          </cell>
        </row>
        <row r="105">
          <cell r="C105">
            <v>6</v>
          </cell>
          <cell r="D105" t="str">
            <v>배달서비스과</v>
          </cell>
          <cell r="F105" t="str">
            <v>김삼남</v>
          </cell>
          <cell r="G105">
            <v>6612192648619</v>
          </cell>
          <cell r="H105">
            <v>37522</v>
          </cell>
          <cell r="I105">
            <v>37785</v>
          </cell>
          <cell r="M105" t="str">
            <v>0년8월21일</v>
          </cell>
          <cell r="R105" t="str">
            <v>의원면직</v>
          </cell>
          <cell r="U105">
            <v>38</v>
          </cell>
          <cell r="W105" t="str">
            <v>여</v>
          </cell>
        </row>
        <row r="106">
          <cell r="C106">
            <v>7</v>
          </cell>
          <cell r="D106" t="str">
            <v>배달서비스과</v>
          </cell>
          <cell r="F106" t="str">
            <v>김영자</v>
          </cell>
          <cell r="G106">
            <v>5303152775025</v>
          </cell>
          <cell r="H106">
            <v>37522</v>
          </cell>
          <cell r="I106">
            <v>37767</v>
          </cell>
          <cell r="M106" t="str">
            <v>0년8월3일</v>
          </cell>
          <cell r="R106" t="str">
            <v>의원면직</v>
          </cell>
          <cell r="U106">
            <v>51</v>
          </cell>
          <cell r="W106" t="str">
            <v>여</v>
          </cell>
        </row>
        <row r="107">
          <cell r="C107">
            <v>8</v>
          </cell>
          <cell r="D107" t="str">
            <v>배달서비스과</v>
          </cell>
          <cell r="F107" t="str">
            <v>이용자</v>
          </cell>
          <cell r="G107">
            <v>5702222254014</v>
          </cell>
          <cell r="H107">
            <v>37530</v>
          </cell>
          <cell r="I107">
            <v>37956</v>
          </cell>
          <cell r="M107" t="str">
            <v>1년2월0일</v>
          </cell>
          <cell r="R107" t="str">
            <v>의원면직</v>
          </cell>
          <cell r="U107">
            <v>47</v>
          </cell>
          <cell r="W107" t="str">
            <v>여</v>
          </cell>
        </row>
        <row r="108">
          <cell r="C108">
            <v>9</v>
          </cell>
          <cell r="D108" t="str">
            <v>배달서비스과</v>
          </cell>
          <cell r="F108" t="str">
            <v>윤영선</v>
          </cell>
          <cell r="G108">
            <v>6001122056910</v>
          </cell>
          <cell r="H108">
            <v>37602</v>
          </cell>
          <cell r="I108">
            <v>37929</v>
          </cell>
          <cell r="M108" t="str">
            <v>0년10월23일</v>
          </cell>
          <cell r="R108" t="str">
            <v>의원면직</v>
          </cell>
          <cell r="U108">
            <v>45</v>
          </cell>
          <cell r="W108" t="str">
            <v>여</v>
          </cell>
        </row>
        <row r="109">
          <cell r="C109">
            <v>10</v>
          </cell>
          <cell r="D109" t="str">
            <v>배달서비스과</v>
          </cell>
          <cell r="F109" t="str">
            <v>김혜경</v>
          </cell>
          <cell r="G109">
            <v>5910222524320</v>
          </cell>
          <cell r="H109">
            <v>37522</v>
          </cell>
          <cell r="I109">
            <v>37761</v>
          </cell>
          <cell r="M109" t="str">
            <v>0년7월27일</v>
          </cell>
          <cell r="R109" t="str">
            <v>의원면직</v>
          </cell>
          <cell r="U109">
            <v>45</v>
          </cell>
          <cell r="W109" t="str">
            <v>여</v>
          </cell>
        </row>
        <row r="110">
          <cell r="C110">
            <v>11</v>
          </cell>
          <cell r="D110" t="str">
            <v>배달서비스과</v>
          </cell>
          <cell r="F110" t="str">
            <v>김혜경</v>
          </cell>
          <cell r="G110">
            <v>6008172222713</v>
          </cell>
          <cell r="H110">
            <v>37539</v>
          </cell>
          <cell r="I110">
            <v>37781</v>
          </cell>
          <cell r="M110" t="str">
            <v>0년7월30일</v>
          </cell>
          <cell r="R110" t="str">
            <v>의원면직</v>
          </cell>
          <cell r="U110">
            <v>44</v>
          </cell>
          <cell r="W110" t="str">
            <v>여</v>
          </cell>
        </row>
        <row r="111">
          <cell r="C111">
            <v>12</v>
          </cell>
          <cell r="D111" t="str">
            <v>배달서비스과</v>
          </cell>
          <cell r="F111" t="str">
            <v>나성분</v>
          </cell>
          <cell r="G111">
            <v>7009202252016</v>
          </cell>
          <cell r="H111">
            <v>37522</v>
          </cell>
          <cell r="I111">
            <v>37743</v>
          </cell>
          <cell r="M111" t="str">
            <v>0년7월9일</v>
          </cell>
          <cell r="R111" t="str">
            <v>의원면직</v>
          </cell>
          <cell r="U111">
            <v>34</v>
          </cell>
          <cell r="W111" t="str">
            <v>여</v>
          </cell>
        </row>
        <row r="112">
          <cell r="C112">
            <v>13</v>
          </cell>
          <cell r="D112" t="str">
            <v>배달서비스과</v>
          </cell>
          <cell r="F112" t="str">
            <v>나은숙</v>
          </cell>
          <cell r="G112">
            <v>5611082670218</v>
          </cell>
          <cell r="H112">
            <v>37522</v>
          </cell>
          <cell r="I112">
            <v>37775</v>
          </cell>
          <cell r="M112" t="str">
            <v>0년8월11일</v>
          </cell>
          <cell r="R112" t="str">
            <v>의원면직</v>
          </cell>
          <cell r="U112">
            <v>48</v>
          </cell>
          <cell r="W112" t="str">
            <v>여</v>
          </cell>
        </row>
        <row r="113">
          <cell r="C113">
            <v>14</v>
          </cell>
          <cell r="D113" t="str">
            <v>배달서비스과</v>
          </cell>
          <cell r="F113" t="str">
            <v>남혜경</v>
          </cell>
          <cell r="G113">
            <v>6002102471115</v>
          </cell>
          <cell r="H113">
            <v>37522</v>
          </cell>
          <cell r="I113">
            <v>37887</v>
          </cell>
          <cell r="M113" t="str">
            <v>1년0월0일</v>
          </cell>
          <cell r="R113" t="str">
            <v>의원면직</v>
          </cell>
          <cell r="U113">
            <v>44</v>
          </cell>
          <cell r="W113" t="str">
            <v>여</v>
          </cell>
        </row>
        <row r="114">
          <cell r="C114">
            <v>15</v>
          </cell>
          <cell r="D114" t="str">
            <v>배달서비스과</v>
          </cell>
          <cell r="F114" t="str">
            <v>하지홍</v>
          </cell>
          <cell r="G114">
            <v>6608231267825</v>
          </cell>
          <cell r="H114">
            <v>37527</v>
          </cell>
          <cell r="I114">
            <v>37926</v>
          </cell>
          <cell r="J114">
            <v>37813</v>
          </cell>
          <cell r="M114" t="str">
            <v>1년1월4일</v>
          </cell>
          <cell r="R114" t="str">
            <v>의원면직</v>
          </cell>
          <cell r="U114">
            <v>38</v>
          </cell>
          <cell r="W114" t="str">
            <v>여</v>
          </cell>
        </row>
        <row r="115">
          <cell r="C115">
            <v>16</v>
          </cell>
          <cell r="D115" t="str">
            <v>배달서비스과</v>
          </cell>
          <cell r="F115" t="str">
            <v>노순희</v>
          </cell>
          <cell r="G115">
            <v>6001242656928</v>
          </cell>
          <cell r="H115">
            <v>37522</v>
          </cell>
          <cell r="I115">
            <v>37865</v>
          </cell>
          <cell r="M115" t="str">
            <v>0년11월9일</v>
          </cell>
          <cell r="R115" t="str">
            <v>의원면직</v>
          </cell>
          <cell r="U115">
            <v>45</v>
          </cell>
          <cell r="W115" t="str">
            <v>여</v>
          </cell>
        </row>
        <row r="116">
          <cell r="C116">
            <v>17</v>
          </cell>
          <cell r="D116" t="str">
            <v>배달서비스과</v>
          </cell>
          <cell r="F116" t="str">
            <v>문연숙</v>
          </cell>
          <cell r="G116">
            <v>5605052400916</v>
          </cell>
          <cell r="H116">
            <v>37602</v>
          </cell>
          <cell r="I116">
            <v>37803</v>
          </cell>
          <cell r="M116" t="str">
            <v>0년6월19일</v>
          </cell>
          <cell r="R116" t="str">
            <v>의원면직</v>
          </cell>
          <cell r="U116">
            <v>48</v>
          </cell>
          <cell r="W116" t="str">
            <v>여</v>
          </cell>
        </row>
        <row r="117">
          <cell r="C117">
            <v>18</v>
          </cell>
          <cell r="D117" t="str">
            <v>배달서비스과</v>
          </cell>
          <cell r="F117" t="str">
            <v>박정덕</v>
          </cell>
          <cell r="G117">
            <v>5408122552513</v>
          </cell>
          <cell r="H117">
            <v>37524</v>
          </cell>
          <cell r="I117">
            <v>37769</v>
          </cell>
          <cell r="M117" t="str">
            <v>0년8월3일</v>
          </cell>
          <cell r="R117" t="str">
            <v>의원면직</v>
          </cell>
          <cell r="U117">
            <v>50</v>
          </cell>
          <cell r="W117" t="str">
            <v>여</v>
          </cell>
        </row>
        <row r="118">
          <cell r="C118">
            <v>19</v>
          </cell>
          <cell r="D118" t="str">
            <v>배달서비스과</v>
          </cell>
          <cell r="F118" t="str">
            <v>박주화</v>
          </cell>
          <cell r="G118">
            <v>5911082386110</v>
          </cell>
          <cell r="H118">
            <v>37522</v>
          </cell>
          <cell r="I118">
            <v>37743</v>
          </cell>
          <cell r="M118" t="str">
            <v>0년7월9일</v>
          </cell>
          <cell r="R118" t="str">
            <v>의원면직</v>
          </cell>
          <cell r="U118">
            <v>45</v>
          </cell>
          <cell r="W118" t="str">
            <v>여</v>
          </cell>
        </row>
        <row r="119">
          <cell r="C119">
            <v>20</v>
          </cell>
          <cell r="D119" t="str">
            <v>배달서비스과</v>
          </cell>
          <cell r="F119" t="str">
            <v>서영숙</v>
          </cell>
          <cell r="G119">
            <v>6909112101418</v>
          </cell>
          <cell r="H119">
            <v>37522</v>
          </cell>
          <cell r="I119">
            <v>37781</v>
          </cell>
          <cell r="M119" t="str">
            <v>0년8월17일</v>
          </cell>
          <cell r="R119" t="str">
            <v>의원면직</v>
          </cell>
          <cell r="U119">
            <v>35</v>
          </cell>
          <cell r="W119" t="str">
            <v>남</v>
          </cell>
        </row>
        <row r="120">
          <cell r="C120">
            <v>21</v>
          </cell>
          <cell r="D120" t="str">
            <v>배달서비스과</v>
          </cell>
          <cell r="F120" t="str">
            <v>손정애</v>
          </cell>
          <cell r="G120">
            <v>4910102011321</v>
          </cell>
          <cell r="H120">
            <v>37522</v>
          </cell>
          <cell r="I120">
            <v>37781</v>
          </cell>
          <cell r="M120" t="str">
            <v>0년8월17일</v>
          </cell>
          <cell r="R120" t="str">
            <v>의원면직</v>
          </cell>
          <cell r="U120">
            <v>55</v>
          </cell>
          <cell r="W120" t="str">
            <v>여</v>
          </cell>
        </row>
        <row r="121">
          <cell r="C121">
            <v>22</v>
          </cell>
          <cell r="D121" t="str">
            <v>배달서비스과</v>
          </cell>
          <cell r="F121" t="str">
            <v>송윤순</v>
          </cell>
          <cell r="G121">
            <v>5902032001914</v>
          </cell>
          <cell r="H121">
            <v>37522</v>
          </cell>
          <cell r="I121">
            <v>37711</v>
          </cell>
          <cell r="M121" t="str">
            <v>0년6월8일</v>
          </cell>
          <cell r="R121" t="str">
            <v>의원면직</v>
          </cell>
          <cell r="U121">
            <v>45</v>
          </cell>
          <cell r="W121" t="str">
            <v>여</v>
          </cell>
        </row>
        <row r="122">
          <cell r="C122">
            <v>23</v>
          </cell>
          <cell r="D122" t="str">
            <v>배달서비스과</v>
          </cell>
          <cell r="F122" t="str">
            <v>오정옥</v>
          </cell>
          <cell r="G122">
            <v>5105052526521</v>
          </cell>
          <cell r="H122">
            <v>37522</v>
          </cell>
          <cell r="I122">
            <v>37893</v>
          </cell>
          <cell r="M122" t="str">
            <v>1년0월6일</v>
          </cell>
          <cell r="R122" t="str">
            <v>의원면직</v>
          </cell>
          <cell r="U122">
            <v>53</v>
          </cell>
          <cell r="W122" t="str">
            <v>여</v>
          </cell>
        </row>
        <row r="123">
          <cell r="C123">
            <v>24</v>
          </cell>
          <cell r="D123" t="str">
            <v>배달서비스과</v>
          </cell>
          <cell r="F123" t="str">
            <v>윤성희</v>
          </cell>
          <cell r="G123">
            <v>5412112790814</v>
          </cell>
          <cell r="H123">
            <v>37524</v>
          </cell>
          <cell r="I123">
            <v>37764</v>
          </cell>
          <cell r="M123" t="str">
            <v>0년7월28일</v>
          </cell>
          <cell r="R123" t="str">
            <v>의원면직</v>
          </cell>
          <cell r="U123">
            <v>50</v>
          </cell>
          <cell r="W123" t="str">
            <v>여</v>
          </cell>
        </row>
        <row r="124">
          <cell r="C124">
            <v>25</v>
          </cell>
          <cell r="D124" t="str">
            <v>배달서비스과</v>
          </cell>
          <cell r="F124" t="str">
            <v>윤옥순</v>
          </cell>
          <cell r="G124">
            <v>5603192056927</v>
          </cell>
          <cell r="H124">
            <v>37522</v>
          </cell>
          <cell r="I124">
            <v>37761</v>
          </cell>
          <cell r="M124" t="str">
            <v>0년7월27일</v>
          </cell>
          <cell r="R124" t="str">
            <v>의원면직</v>
          </cell>
          <cell r="U124">
            <v>48</v>
          </cell>
          <cell r="W124" t="str">
            <v>여</v>
          </cell>
        </row>
        <row r="125">
          <cell r="C125">
            <v>26</v>
          </cell>
          <cell r="D125" t="str">
            <v>배달서비스과</v>
          </cell>
          <cell r="F125" t="str">
            <v>이칠구</v>
          </cell>
          <cell r="G125">
            <v>6407072452518</v>
          </cell>
          <cell r="H125">
            <v>37522</v>
          </cell>
          <cell r="I125">
            <v>37763</v>
          </cell>
          <cell r="M125" t="str">
            <v>0년7월29일</v>
          </cell>
          <cell r="R125" t="str">
            <v>의원면직</v>
          </cell>
          <cell r="U125">
            <v>40</v>
          </cell>
          <cell r="W125" t="str">
            <v>여</v>
          </cell>
        </row>
        <row r="126">
          <cell r="C126">
            <v>27</v>
          </cell>
          <cell r="D126" t="str">
            <v>배달서비스과</v>
          </cell>
          <cell r="F126" t="str">
            <v>전귀자</v>
          </cell>
          <cell r="G126">
            <v>4803072332713</v>
          </cell>
          <cell r="H126">
            <v>37522</v>
          </cell>
          <cell r="I126">
            <v>37803</v>
          </cell>
          <cell r="M126" t="str">
            <v>0년9월8일</v>
          </cell>
          <cell r="R126" t="str">
            <v>의원면직</v>
          </cell>
          <cell r="U126">
            <v>56</v>
          </cell>
          <cell r="W126" t="str">
            <v>여</v>
          </cell>
        </row>
        <row r="127">
          <cell r="C127">
            <v>28</v>
          </cell>
          <cell r="D127" t="str">
            <v>배달서비스과</v>
          </cell>
          <cell r="F127" t="str">
            <v>전순덕</v>
          </cell>
          <cell r="G127">
            <v>6204152052731</v>
          </cell>
          <cell r="H127">
            <v>37522</v>
          </cell>
          <cell r="I127">
            <v>37763</v>
          </cell>
          <cell r="M127" t="str">
            <v>0년7월29일</v>
          </cell>
          <cell r="R127" t="str">
            <v>의원면직</v>
          </cell>
          <cell r="U127">
            <v>42</v>
          </cell>
          <cell r="W127" t="str">
            <v>여</v>
          </cell>
        </row>
        <row r="128">
          <cell r="C128">
            <v>29</v>
          </cell>
          <cell r="D128" t="str">
            <v>배달서비스과</v>
          </cell>
          <cell r="F128" t="str">
            <v>최미자</v>
          </cell>
          <cell r="G128">
            <v>5502252637013</v>
          </cell>
          <cell r="H128">
            <v>37522</v>
          </cell>
          <cell r="I128">
            <v>37724</v>
          </cell>
          <cell r="M128" t="str">
            <v>0년6월21일</v>
          </cell>
          <cell r="R128" t="str">
            <v>의원면직</v>
          </cell>
          <cell r="U128">
            <v>49</v>
          </cell>
          <cell r="W128" t="str">
            <v>여</v>
          </cell>
        </row>
        <row r="129">
          <cell r="C129">
            <v>30</v>
          </cell>
          <cell r="D129" t="str">
            <v>배달서비스과</v>
          </cell>
          <cell r="F129" t="str">
            <v>하지홍</v>
          </cell>
          <cell r="G129">
            <v>6608231267825</v>
          </cell>
          <cell r="H129">
            <v>37527</v>
          </cell>
          <cell r="I129">
            <v>37774</v>
          </cell>
          <cell r="M129" t="str">
            <v>0년8월5일</v>
          </cell>
          <cell r="R129" t="str">
            <v>의원면직</v>
          </cell>
          <cell r="U129">
            <v>38</v>
          </cell>
          <cell r="W129" t="str">
            <v>여</v>
          </cell>
        </row>
        <row r="130">
          <cell r="C130">
            <v>31</v>
          </cell>
          <cell r="D130" t="str">
            <v>배달서비스과</v>
          </cell>
          <cell r="F130" t="str">
            <v>홍혜희</v>
          </cell>
          <cell r="G130">
            <v>6201052026019</v>
          </cell>
          <cell r="H130">
            <v>37517</v>
          </cell>
          <cell r="I130">
            <v>37886</v>
          </cell>
          <cell r="M130" t="str">
            <v>1년0월4일</v>
          </cell>
          <cell r="R130" t="str">
            <v>의원면직</v>
          </cell>
          <cell r="U130">
            <v>43</v>
          </cell>
          <cell r="W130" t="str">
            <v>여</v>
          </cell>
        </row>
        <row r="131">
          <cell r="C131">
            <v>32</v>
          </cell>
          <cell r="D131" t="str">
            <v>배달서비스과</v>
          </cell>
          <cell r="F131" t="str">
            <v>권현정</v>
          </cell>
          <cell r="G131">
            <v>6611092321114</v>
          </cell>
          <cell r="H131" t="str">
            <v>권한순과</v>
          </cell>
          <cell r="I131" t="str">
            <v>동일인물</v>
          </cell>
          <cell r="M131" t="e">
            <v>#VALUE!</v>
          </cell>
          <cell r="R131" t="str">
            <v>의원면직</v>
          </cell>
          <cell r="U131">
            <v>38</v>
          </cell>
          <cell r="W131" t="str">
            <v>여</v>
          </cell>
        </row>
        <row r="132">
          <cell r="C132">
            <v>33</v>
          </cell>
          <cell r="D132" t="str">
            <v>배달서비스과</v>
          </cell>
          <cell r="F132" t="str">
            <v>윤영수</v>
          </cell>
          <cell r="G132">
            <v>5003102063516</v>
          </cell>
          <cell r="H132">
            <v>37602</v>
          </cell>
          <cell r="I132">
            <v>37926</v>
          </cell>
          <cell r="M132" t="str">
            <v>0년10월20일</v>
          </cell>
          <cell r="R132" t="str">
            <v>의원면직</v>
          </cell>
          <cell r="U132">
            <v>54</v>
          </cell>
          <cell r="W132" t="str">
            <v>여</v>
          </cell>
        </row>
        <row r="133">
          <cell r="C133">
            <v>34</v>
          </cell>
          <cell r="D133" t="str">
            <v>배달서비스과</v>
          </cell>
          <cell r="F133" t="str">
            <v>이명순</v>
          </cell>
          <cell r="G133">
            <v>6802062254021</v>
          </cell>
          <cell r="H133">
            <v>37517</v>
          </cell>
          <cell r="I133">
            <v>37926</v>
          </cell>
          <cell r="M133" t="str">
            <v>1년1월14일</v>
          </cell>
          <cell r="R133" t="str">
            <v>의원면직</v>
          </cell>
          <cell r="U133">
            <v>36</v>
          </cell>
          <cell r="W133" t="str">
            <v>여</v>
          </cell>
        </row>
        <row r="134">
          <cell r="C134">
            <v>35</v>
          </cell>
          <cell r="D134" t="str">
            <v>배달서비스과</v>
          </cell>
          <cell r="F134" t="str">
            <v>이민선</v>
          </cell>
          <cell r="G134">
            <v>6802192011925</v>
          </cell>
          <cell r="H134">
            <v>37522</v>
          </cell>
          <cell r="I134">
            <v>37926</v>
          </cell>
          <cell r="M134" t="str">
            <v>1년1월9일</v>
          </cell>
          <cell r="R134" t="str">
            <v>의원면직</v>
          </cell>
          <cell r="U134">
            <v>36</v>
          </cell>
          <cell r="W134" t="str">
            <v>여</v>
          </cell>
        </row>
        <row r="135">
          <cell r="C135">
            <v>36</v>
          </cell>
          <cell r="D135" t="str">
            <v>배달서비스과</v>
          </cell>
          <cell r="F135" t="str">
            <v>이종우</v>
          </cell>
          <cell r="G135">
            <v>6302152168912</v>
          </cell>
          <cell r="H135">
            <v>37602</v>
          </cell>
          <cell r="I135">
            <v>37926</v>
          </cell>
          <cell r="M135" t="str">
            <v>0년10월20일</v>
          </cell>
          <cell r="R135" t="str">
            <v>의원면직</v>
          </cell>
          <cell r="U135">
            <v>41</v>
          </cell>
          <cell r="W135" t="str">
            <v>남</v>
          </cell>
        </row>
        <row r="136">
          <cell r="C136">
            <v>37</v>
          </cell>
          <cell r="D136" t="str">
            <v>배달서비스과</v>
          </cell>
          <cell r="F136" t="str">
            <v>조인영</v>
          </cell>
          <cell r="G136">
            <v>6308242581027</v>
          </cell>
          <cell r="H136">
            <v>37523</v>
          </cell>
          <cell r="I136">
            <v>37926</v>
          </cell>
          <cell r="M136" t="str">
            <v>1년1월8일</v>
          </cell>
          <cell r="R136" t="str">
            <v>의원면직</v>
          </cell>
          <cell r="U136">
            <v>41</v>
          </cell>
          <cell r="W136" t="str">
            <v>여</v>
          </cell>
        </row>
        <row r="137">
          <cell r="C137">
            <v>38</v>
          </cell>
          <cell r="D137" t="str">
            <v>배달서비스과</v>
          </cell>
          <cell r="F137" t="str">
            <v>최재분</v>
          </cell>
          <cell r="G137">
            <v>6204202811112</v>
          </cell>
          <cell r="H137">
            <v>37512</v>
          </cell>
          <cell r="I137">
            <v>37926</v>
          </cell>
          <cell r="M137" t="str">
            <v>1년1월19일</v>
          </cell>
          <cell r="R137" t="str">
            <v>의원면직</v>
          </cell>
          <cell r="U137">
            <v>42</v>
          </cell>
          <cell r="W137" t="str">
            <v>여</v>
          </cell>
        </row>
        <row r="138">
          <cell r="C138">
            <v>39</v>
          </cell>
          <cell r="D138" t="str">
            <v>배달서비스과</v>
          </cell>
          <cell r="F138" t="str">
            <v>한종순</v>
          </cell>
          <cell r="G138">
            <v>5802032529216</v>
          </cell>
          <cell r="H138">
            <v>37522</v>
          </cell>
          <cell r="I138">
            <v>37926</v>
          </cell>
          <cell r="M138" t="str">
            <v>1년1월9일</v>
          </cell>
          <cell r="R138" t="str">
            <v>의원면직</v>
          </cell>
          <cell r="U138">
            <v>46</v>
          </cell>
          <cell r="W138" t="str">
            <v>여</v>
          </cell>
        </row>
        <row r="139">
          <cell r="C139">
            <v>40</v>
          </cell>
          <cell r="D139" t="str">
            <v>배달서비스과</v>
          </cell>
          <cell r="F139" t="str">
            <v>황인숙</v>
          </cell>
          <cell r="G139">
            <v>6503102807648</v>
          </cell>
          <cell r="H139">
            <v>37522</v>
          </cell>
          <cell r="I139">
            <v>37926</v>
          </cell>
          <cell r="M139" t="str">
            <v>1년1월9일</v>
          </cell>
          <cell r="R139" t="str">
            <v>의원면직</v>
          </cell>
          <cell r="U139">
            <v>39</v>
          </cell>
          <cell r="W139" t="str">
            <v>여</v>
          </cell>
        </row>
        <row r="140">
          <cell r="C140">
            <v>41</v>
          </cell>
          <cell r="D140" t="str">
            <v>배달서비스과</v>
          </cell>
          <cell r="F140" t="str">
            <v>황인심</v>
          </cell>
          <cell r="G140">
            <v>5702272634424</v>
          </cell>
          <cell r="H140">
            <v>37522</v>
          </cell>
          <cell r="I140">
            <v>37926</v>
          </cell>
          <cell r="M140" t="str">
            <v>1년1월9일</v>
          </cell>
          <cell r="R140" t="str">
            <v>의원면직</v>
          </cell>
          <cell r="U140">
            <v>47</v>
          </cell>
          <cell r="W140" t="str">
            <v>여</v>
          </cell>
        </row>
        <row r="141">
          <cell r="C141">
            <v>42</v>
          </cell>
          <cell r="D141" t="str">
            <v>우편물류2과</v>
          </cell>
          <cell r="F141" t="str">
            <v>장숙경</v>
          </cell>
          <cell r="G141">
            <v>7008202024839</v>
          </cell>
          <cell r="H141">
            <v>37312</v>
          </cell>
          <cell r="I141">
            <v>37926</v>
          </cell>
          <cell r="M141" t="str">
            <v>1년8월7일</v>
          </cell>
          <cell r="R141" t="str">
            <v>의원면직</v>
          </cell>
          <cell r="U141">
            <v>34</v>
          </cell>
          <cell r="W141" t="str">
            <v>여</v>
          </cell>
        </row>
        <row r="142">
          <cell r="C142">
            <v>43</v>
          </cell>
          <cell r="D142" t="str">
            <v>우편물류2과</v>
          </cell>
          <cell r="F142" t="str">
            <v>문춘구</v>
          </cell>
          <cell r="G142">
            <v>4309211018610</v>
          </cell>
          <cell r="H142">
            <v>36865</v>
          </cell>
          <cell r="I142">
            <v>37928</v>
          </cell>
          <cell r="M142" t="str">
            <v>2년10월29일</v>
          </cell>
          <cell r="R142" t="str">
            <v>의원면직</v>
          </cell>
          <cell r="U142">
            <v>61</v>
          </cell>
          <cell r="W142" t="str">
            <v>여</v>
          </cell>
        </row>
        <row r="143">
          <cell r="C143">
            <v>44</v>
          </cell>
          <cell r="D143" t="str">
            <v>우편물류2과</v>
          </cell>
          <cell r="F143" t="str">
            <v>박서자</v>
          </cell>
          <cell r="G143">
            <v>6106152646229</v>
          </cell>
          <cell r="H143">
            <v>37310</v>
          </cell>
          <cell r="I143">
            <v>37903</v>
          </cell>
          <cell r="M143" t="str">
            <v>1년7월16일</v>
          </cell>
          <cell r="R143" t="str">
            <v>의원면직</v>
          </cell>
          <cell r="U143">
            <v>43</v>
          </cell>
          <cell r="W143" t="str">
            <v>여</v>
          </cell>
        </row>
        <row r="144">
          <cell r="C144">
            <v>45</v>
          </cell>
          <cell r="D144" t="str">
            <v>우편물류2과</v>
          </cell>
          <cell r="F144" t="str">
            <v>김정남</v>
          </cell>
          <cell r="G144">
            <v>5109022053136</v>
          </cell>
          <cell r="H144">
            <v>35664</v>
          </cell>
          <cell r="I144">
            <v>37759</v>
          </cell>
          <cell r="M144" t="str">
            <v>5년8월26일</v>
          </cell>
          <cell r="R144" t="str">
            <v>의원면직</v>
          </cell>
          <cell r="U144">
            <v>53</v>
          </cell>
          <cell r="W144" t="str">
            <v>여</v>
          </cell>
        </row>
        <row r="145">
          <cell r="C145">
            <v>46</v>
          </cell>
          <cell r="D145" t="str">
            <v>우편물류2과</v>
          </cell>
          <cell r="F145" t="str">
            <v>남현순</v>
          </cell>
          <cell r="G145">
            <v>5212152162418</v>
          </cell>
          <cell r="H145">
            <v>37474</v>
          </cell>
          <cell r="I145">
            <v>37759</v>
          </cell>
          <cell r="M145" t="str">
            <v>0년9월12일</v>
          </cell>
          <cell r="R145" t="str">
            <v>의원면직</v>
          </cell>
          <cell r="U145">
            <v>52</v>
          </cell>
          <cell r="W145" t="str">
            <v>남</v>
          </cell>
        </row>
        <row r="146">
          <cell r="C146">
            <v>47</v>
          </cell>
          <cell r="D146" t="str">
            <v>우편물류2과</v>
          </cell>
          <cell r="F146" t="str">
            <v>박용희</v>
          </cell>
          <cell r="G146">
            <v>5712272790513</v>
          </cell>
          <cell r="H146">
            <v>36714</v>
          </cell>
          <cell r="I146">
            <v>37759</v>
          </cell>
          <cell r="M146" t="str">
            <v>2년10월11일</v>
          </cell>
          <cell r="R146" t="str">
            <v>의원면직</v>
          </cell>
          <cell r="U146">
            <v>47</v>
          </cell>
          <cell r="W146" t="str">
            <v>여</v>
          </cell>
        </row>
        <row r="147">
          <cell r="C147">
            <v>48</v>
          </cell>
          <cell r="D147" t="str">
            <v>우편물류2과</v>
          </cell>
          <cell r="F147" t="str">
            <v>박정남</v>
          </cell>
          <cell r="G147">
            <v>5311102380610</v>
          </cell>
          <cell r="H147">
            <v>36350</v>
          </cell>
          <cell r="I147">
            <v>37759</v>
          </cell>
          <cell r="M147" t="str">
            <v>3년10월9일</v>
          </cell>
          <cell r="R147" t="str">
            <v>의원면직</v>
          </cell>
          <cell r="U147">
            <v>51</v>
          </cell>
          <cell r="W147" t="str">
            <v>여</v>
          </cell>
        </row>
        <row r="148">
          <cell r="C148">
            <v>49</v>
          </cell>
          <cell r="D148" t="str">
            <v>우편물류2과</v>
          </cell>
          <cell r="F148" t="str">
            <v>양승란</v>
          </cell>
          <cell r="G148">
            <v>4202102010626</v>
          </cell>
          <cell r="H148">
            <v>35866</v>
          </cell>
          <cell r="I148">
            <v>37763</v>
          </cell>
          <cell r="M148" t="str">
            <v>5년2월10일</v>
          </cell>
          <cell r="R148" t="str">
            <v>의원면직</v>
          </cell>
          <cell r="U148">
            <v>62</v>
          </cell>
          <cell r="W148" t="str">
            <v>여</v>
          </cell>
        </row>
        <row r="149">
          <cell r="C149">
            <v>50</v>
          </cell>
          <cell r="D149" t="str">
            <v>우편물류2과</v>
          </cell>
          <cell r="F149" t="str">
            <v>이영자</v>
          </cell>
          <cell r="G149">
            <v>4309162560319</v>
          </cell>
          <cell r="H149">
            <v>36905</v>
          </cell>
          <cell r="I149">
            <v>37833</v>
          </cell>
          <cell r="M149" t="str">
            <v>2년6월17일</v>
          </cell>
          <cell r="R149" t="str">
            <v>의원면직</v>
          </cell>
          <cell r="U149">
            <v>61</v>
          </cell>
          <cell r="W149" t="str">
            <v>여</v>
          </cell>
        </row>
        <row r="150">
          <cell r="C150">
            <v>51</v>
          </cell>
          <cell r="D150" t="str">
            <v>우편물류2과</v>
          </cell>
          <cell r="F150" t="str">
            <v>정임</v>
          </cell>
          <cell r="G150">
            <v>5410102241315</v>
          </cell>
          <cell r="H150">
            <v>36860</v>
          </cell>
          <cell r="I150">
            <v>37759</v>
          </cell>
          <cell r="M150" t="str">
            <v>2년5월18일</v>
          </cell>
          <cell r="R150" t="str">
            <v>의원면직</v>
          </cell>
          <cell r="U150">
            <v>50</v>
          </cell>
          <cell r="W150" t="str">
            <v>여</v>
          </cell>
        </row>
        <row r="151">
          <cell r="C151">
            <v>52</v>
          </cell>
          <cell r="D151" t="str">
            <v>우편물류2과</v>
          </cell>
          <cell r="F151" t="str">
            <v>최용렬</v>
          </cell>
          <cell r="G151">
            <v>7604271560014</v>
          </cell>
          <cell r="H151">
            <v>37412</v>
          </cell>
          <cell r="I151">
            <v>37853</v>
          </cell>
          <cell r="M151" t="str">
            <v>1년2월15일</v>
          </cell>
          <cell r="R151" t="str">
            <v>의원면직</v>
          </cell>
          <cell r="U151">
            <v>28</v>
          </cell>
          <cell r="W151" t="str">
            <v>여</v>
          </cell>
        </row>
        <row r="152">
          <cell r="C152">
            <v>53</v>
          </cell>
          <cell r="D152" t="str">
            <v>우편물류2과</v>
          </cell>
          <cell r="F152" t="str">
            <v>홍성종</v>
          </cell>
          <cell r="G152">
            <v>4205051074510</v>
          </cell>
          <cell r="H152">
            <v>36161</v>
          </cell>
          <cell r="I152">
            <v>37759</v>
          </cell>
          <cell r="M152" t="str">
            <v>4년4월17일</v>
          </cell>
          <cell r="R152" t="str">
            <v>의원면직</v>
          </cell>
          <cell r="U152">
            <v>62</v>
          </cell>
          <cell r="W152" t="str">
            <v>여</v>
          </cell>
        </row>
        <row r="153">
          <cell r="C153">
            <v>54</v>
          </cell>
          <cell r="D153" t="str">
            <v>영업과</v>
          </cell>
          <cell r="F153" t="str">
            <v>윤성임</v>
          </cell>
          <cell r="G153">
            <v>6508032029718</v>
          </cell>
          <cell r="H153">
            <v>37712</v>
          </cell>
          <cell r="I153">
            <v>37759</v>
          </cell>
          <cell r="M153" t="str">
            <v>0년1월17일</v>
          </cell>
          <cell r="R153" t="str">
            <v>의원면직</v>
          </cell>
          <cell r="U153">
            <v>39</v>
          </cell>
          <cell r="W153" t="str">
            <v>여</v>
          </cell>
        </row>
        <row r="154">
          <cell r="C154">
            <v>55</v>
          </cell>
          <cell r="D154" t="str">
            <v>지원과</v>
          </cell>
          <cell r="F154" t="str">
            <v>김한나</v>
          </cell>
          <cell r="G154">
            <v>8201282080331</v>
          </cell>
          <cell r="H154">
            <v>37830</v>
          </cell>
          <cell r="I154">
            <v>37895</v>
          </cell>
          <cell r="M154" t="str">
            <v>0년2월3일</v>
          </cell>
          <cell r="R154" t="str">
            <v>의원면직</v>
          </cell>
          <cell r="U154">
            <v>23</v>
          </cell>
          <cell r="W154" t="str">
            <v>여</v>
          </cell>
        </row>
        <row r="155">
          <cell r="C155">
            <v>56</v>
          </cell>
          <cell r="D155" t="str">
            <v>영동우체국</v>
          </cell>
          <cell r="F155" t="str">
            <v>오동문</v>
          </cell>
          <cell r="G155">
            <v>7503011490911</v>
          </cell>
          <cell r="H155">
            <v>37725</v>
          </cell>
          <cell r="I155">
            <v>37773</v>
          </cell>
          <cell r="M155" t="str">
            <v>0년1월18일</v>
          </cell>
          <cell r="R155" t="str">
            <v>의원면직</v>
          </cell>
          <cell r="U155">
            <v>29</v>
          </cell>
          <cell r="W155" t="str">
            <v>여</v>
          </cell>
        </row>
        <row r="156">
          <cell r="C156">
            <v>57</v>
          </cell>
          <cell r="D156" t="str">
            <v>무역센터</v>
          </cell>
          <cell r="F156" t="str">
            <v>정원녕</v>
          </cell>
          <cell r="G156">
            <v>7806201930711</v>
          </cell>
          <cell r="H156">
            <v>37895</v>
          </cell>
          <cell r="I156">
            <v>37907</v>
          </cell>
          <cell r="M156" t="str">
            <v>0년0월12일</v>
          </cell>
          <cell r="R156" t="str">
            <v>의원면직</v>
          </cell>
          <cell r="U156">
            <v>26</v>
          </cell>
          <cell r="W156" t="str">
            <v>여</v>
          </cell>
        </row>
        <row r="157">
          <cell r="C157">
            <v>58</v>
          </cell>
          <cell r="D157" t="str">
            <v>무역센터</v>
          </cell>
          <cell r="F157" t="str">
            <v>김숙희</v>
          </cell>
          <cell r="G157">
            <v>8001252657717</v>
          </cell>
          <cell r="H157">
            <v>36602</v>
          </cell>
          <cell r="I157">
            <v>37834</v>
          </cell>
          <cell r="M157" t="str">
            <v>3년4월15일</v>
          </cell>
          <cell r="R157" t="str">
            <v>의원면직</v>
          </cell>
          <cell r="U157">
            <v>25</v>
          </cell>
          <cell r="W157" t="str">
            <v>여</v>
          </cell>
        </row>
        <row r="158">
          <cell r="C158">
            <v>59</v>
          </cell>
          <cell r="D158" t="str">
            <v>배달서비스과</v>
          </cell>
          <cell r="F158" t="str">
            <v>김민영</v>
          </cell>
          <cell r="G158">
            <v>8107192803112</v>
          </cell>
          <cell r="H158">
            <v>37236</v>
          </cell>
          <cell r="I158">
            <v>37683</v>
          </cell>
          <cell r="M158" t="str">
            <v>1년2월20일</v>
          </cell>
          <cell r="R158" t="str">
            <v>의원면직</v>
          </cell>
          <cell r="U158">
            <v>23</v>
          </cell>
          <cell r="W158" t="str">
            <v>여</v>
          </cell>
        </row>
        <row r="159">
          <cell r="C159">
            <v>60</v>
          </cell>
          <cell r="D159" t="str">
            <v>배달서비스과</v>
          </cell>
          <cell r="F159" t="str">
            <v>박관영</v>
          </cell>
          <cell r="G159">
            <v>8505061243120</v>
          </cell>
          <cell r="H159">
            <v>37645</v>
          </cell>
          <cell r="I159">
            <v>37651</v>
          </cell>
          <cell r="M159" t="str">
            <v>0년0월6일</v>
          </cell>
          <cell r="R159" t="str">
            <v>의원면직</v>
          </cell>
          <cell r="U159">
            <v>19</v>
          </cell>
          <cell r="W159" t="str">
            <v>여</v>
          </cell>
        </row>
        <row r="160">
          <cell r="C160">
            <v>61</v>
          </cell>
          <cell r="D160" t="str">
            <v>배달서비스과</v>
          </cell>
          <cell r="F160" t="str">
            <v>안형준</v>
          </cell>
          <cell r="G160">
            <v>8310041036913</v>
          </cell>
          <cell r="H160">
            <v>37647</v>
          </cell>
          <cell r="I160">
            <v>37651</v>
          </cell>
          <cell r="M160" t="str">
            <v>0년0월4일</v>
          </cell>
          <cell r="R160" t="str">
            <v>의원면직</v>
          </cell>
          <cell r="U160">
            <v>21</v>
          </cell>
          <cell r="W160" t="str">
            <v>여</v>
          </cell>
        </row>
        <row r="161">
          <cell r="C161">
            <v>62</v>
          </cell>
          <cell r="D161" t="str">
            <v>배달서비스과</v>
          </cell>
          <cell r="F161" t="str">
            <v>오정훈</v>
          </cell>
          <cell r="G161">
            <v>8304191169534</v>
          </cell>
          <cell r="H161">
            <v>37644</v>
          </cell>
          <cell r="I161">
            <v>37651</v>
          </cell>
          <cell r="M161" t="str">
            <v>0년0월7일</v>
          </cell>
          <cell r="R161" t="str">
            <v>의원면직</v>
          </cell>
          <cell r="U161">
            <v>21</v>
          </cell>
          <cell r="W161" t="str">
            <v>남</v>
          </cell>
        </row>
        <row r="162">
          <cell r="C162">
            <v>63</v>
          </cell>
          <cell r="D162" t="str">
            <v>배달서비스과</v>
          </cell>
          <cell r="F162" t="str">
            <v>김학수</v>
          </cell>
          <cell r="G162">
            <v>8312021070413</v>
          </cell>
          <cell r="H162">
            <v>37644</v>
          </cell>
          <cell r="I162">
            <v>37651</v>
          </cell>
          <cell r="M162" t="str">
            <v>0년0월7일</v>
          </cell>
          <cell r="R162" t="str">
            <v>의원면직</v>
          </cell>
          <cell r="U162">
            <v>21</v>
          </cell>
          <cell r="W162" t="str">
            <v>여</v>
          </cell>
        </row>
        <row r="163">
          <cell r="C163">
            <v>64</v>
          </cell>
          <cell r="D163" t="str">
            <v>배달서비스과</v>
          </cell>
          <cell r="F163" t="str">
            <v>안홍길</v>
          </cell>
          <cell r="G163">
            <v>8402161938116</v>
          </cell>
          <cell r="H163">
            <v>37647</v>
          </cell>
          <cell r="I163">
            <v>37651</v>
          </cell>
          <cell r="M163" t="str">
            <v>0년0월4일</v>
          </cell>
          <cell r="R163" t="str">
            <v>의원면직</v>
          </cell>
          <cell r="U163">
            <v>20</v>
          </cell>
          <cell r="W163" t="str">
            <v>여</v>
          </cell>
        </row>
        <row r="164">
          <cell r="C164">
            <v>65</v>
          </cell>
          <cell r="D164" t="str">
            <v>배달서비스과</v>
          </cell>
          <cell r="F164" t="str">
            <v>소재숙</v>
          </cell>
          <cell r="G164">
            <v>6302162529011</v>
          </cell>
          <cell r="H164">
            <v>37561</v>
          </cell>
          <cell r="I164">
            <v>37743</v>
          </cell>
          <cell r="M164" t="str">
            <v>0년6월1일</v>
          </cell>
          <cell r="R164" t="str">
            <v>의원면직</v>
          </cell>
          <cell r="U164">
            <v>41</v>
          </cell>
          <cell r="W164" t="str">
            <v>여</v>
          </cell>
        </row>
        <row r="165">
          <cell r="C165">
            <v>66</v>
          </cell>
          <cell r="D165" t="str">
            <v>배달서비스과</v>
          </cell>
          <cell r="F165" t="str">
            <v>전경식</v>
          </cell>
          <cell r="G165">
            <v>6006131547916</v>
          </cell>
          <cell r="H165">
            <v>37655</v>
          </cell>
          <cell r="I165">
            <v>37657</v>
          </cell>
          <cell r="M165" t="str">
            <v>0년0월2일</v>
          </cell>
          <cell r="R165" t="str">
            <v>의원면직</v>
          </cell>
          <cell r="U165">
            <v>44</v>
          </cell>
          <cell r="W165" t="str">
            <v>여</v>
          </cell>
        </row>
        <row r="166">
          <cell r="C166">
            <v>67</v>
          </cell>
          <cell r="D166" t="str">
            <v>배달서비스과</v>
          </cell>
          <cell r="F166" t="str">
            <v>강신유</v>
          </cell>
          <cell r="G166">
            <v>7705301814010</v>
          </cell>
          <cell r="H166">
            <v>37641</v>
          </cell>
          <cell r="I166">
            <v>37642</v>
          </cell>
          <cell r="M166" t="str">
            <v>0년0월1일</v>
          </cell>
          <cell r="R166" t="str">
            <v>의원면직</v>
          </cell>
          <cell r="U166">
            <v>27</v>
          </cell>
          <cell r="W166" t="str">
            <v>여</v>
          </cell>
        </row>
        <row r="167">
          <cell r="C167">
            <v>68</v>
          </cell>
          <cell r="D167" t="str">
            <v>영업과</v>
          </cell>
          <cell r="F167" t="str">
            <v>최경희</v>
          </cell>
          <cell r="G167">
            <v>7609182075318</v>
          </cell>
          <cell r="H167">
            <v>37694</v>
          </cell>
          <cell r="I167">
            <v>37986</v>
          </cell>
          <cell r="M167" t="str">
            <v>0년9월17일</v>
          </cell>
          <cell r="R167" t="str">
            <v>의원면직</v>
          </cell>
          <cell r="U167">
            <v>28</v>
          </cell>
          <cell r="W167" t="str">
            <v>여</v>
          </cell>
        </row>
        <row r="168">
          <cell r="C168">
            <v>69</v>
          </cell>
          <cell r="D168" t="str">
            <v>영업과</v>
          </cell>
          <cell r="F168" t="str">
            <v>서순희</v>
          </cell>
          <cell r="G168">
            <v>4508022074226</v>
          </cell>
          <cell r="H168">
            <v>37623</v>
          </cell>
          <cell r="I168">
            <v>37986</v>
          </cell>
          <cell r="M168" t="str">
            <v>0년11월29일</v>
          </cell>
          <cell r="R168" t="str">
            <v>의원면직</v>
          </cell>
          <cell r="U168">
            <v>59</v>
          </cell>
          <cell r="W168" t="str">
            <v>여</v>
          </cell>
        </row>
        <row r="169">
          <cell r="C169">
            <v>70</v>
          </cell>
          <cell r="D169" t="str">
            <v>영동우체국</v>
          </cell>
          <cell r="F169" t="str">
            <v>김경아</v>
          </cell>
          <cell r="G169">
            <v>7609272012414</v>
          </cell>
          <cell r="H169">
            <v>37445</v>
          </cell>
          <cell r="I169">
            <v>37986</v>
          </cell>
          <cell r="M169" t="str">
            <v>1년5월23일</v>
          </cell>
          <cell r="R169" t="str">
            <v>의원면직</v>
          </cell>
          <cell r="U169">
            <v>28</v>
          </cell>
          <cell r="W169" t="str">
            <v>여</v>
          </cell>
        </row>
        <row r="170">
          <cell r="C170">
            <v>71</v>
          </cell>
          <cell r="D170" t="str">
            <v>영동우체국</v>
          </cell>
          <cell r="F170" t="str">
            <v>조연희</v>
          </cell>
          <cell r="G170">
            <v>5812042357212</v>
          </cell>
          <cell r="H170">
            <v>37431</v>
          </cell>
          <cell r="I170">
            <v>37986</v>
          </cell>
          <cell r="M170" t="str">
            <v>1년6월7일</v>
          </cell>
          <cell r="R170" t="str">
            <v>의원면직</v>
          </cell>
          <cell r="U170">
            <v>46</v>
          </cell>
          <cell r="W170" t="str">
            <v>여</v>
          </cell>
        </row>
        <row r="171">
          <cell r="C171">
            <v>72</v>
          </cell>
          <cell r="D171" t="str">
            <v>무역센터</v>
          </cell>
          <cell r="F171" t="str">
            <v>박정숙</v>
          </cell>
          <cell r="G171">
            <v>7401302789918</v>
          </cell>
          <cell r="H171">
            <v>37073</v>
          </cell>
          <cell r="I171">
            <v>37992</v>
          </cell>
          <cell r="M171" t="str">
            <v>2년6월5일</v>
          </cell>
          <cell r="R171" t="str">
            <v>의원면직</v>
          </cell>
          <cell r="U171">
            <v>31</v>
          </cell>
          <cell r="W171" t="str">
            <v>여</v>
          </cell>
        </row>
        <row r="172">
          <cell r="C172">
            <v>73</v>
          </cell>
          <cell r="D172" t="str">
            <v>영업과</v>
          </cell>
          <cell r="F172" t="str">
            <v>최성주</v>
          </cell>
          <cell r="G172">
            <v>8009252453312</v>
          </cell>
          <cell r="H172">
            <v>37508</v>
          </cell>
          <cell r="I172">
            <v>38043</v>
          </cell>
          <cell r="M172" t="str">
            <v>1년5월17일</v>
          </cell>
          <cell r="R172" t="str">
            <v>의원면직</v>
          </cell>
          <cell r="U172">
            <v>24</v>
          </cell>
          <cell r="W172" t="str">
            <v>여</v>
          </cell>
        </row>
        <row r="173">
          <cell r="C173">
            <v>74</v>
          </cell>
          <cell r="D173" t="str">
            <v>지원과</v>
          </cell>
          <cell r="F173" t="str">
            <v>김효선</v>
          </cell>
          <cell r="G173">
            <v>8402152659412</v>
          </cell>
          <cell r="H173">
            <v>37942</v>
          </cell>
          <cell r="I173">
            <v>38018</v>
          </cell>
          <cell r="M173" t="str">
            <v>0년2월15일</v>
          </cell>
          <cell r="R173" t="str">
            <v>의원면직</v>
          </cell>
          <cell r="U173">
            <v>20</v>
          </cell>
          <cell r="W173" t="str">
            <v>여</v>
          </cell>
        </row>
        <row r="174">
          <cell r="C174">
            <v>75</v>
          </cell>
          <cell r="D174" t="str">
            <v>우편물류2과 집배2실</v>
          </cell>
          <cell r="F174" t="str">
            <v>문영상</v>
          </cell>
          <cell r="G174">
            <v>7802021912011</v>
          </cell>
          <cell r="H174">
            <v>38015</v>
          </cell>
          <cell r="I174">
            <v>38019</v>
          </cell>
          <cell r="M174" t="str">
            <v>0년0월4일</v>
          </cell>
          <cell r="O174" t="str">
            <v>567-9742</v>
          </cell>
          <cell r="P174" t="str">
            <v>서울시 강남구 대치동 922-8</v>
          </cell>
          <cell r="Q174" t="str">
            <v>013086-02-266634</v>
          </cell>
          <cell r="R174" t="str">
            <v>의원면직</v>
          </cell>
          <cell r="U174">
            <v>26</v>
          </cell>
          <cell r="W174" t="str">
            <v>여</v>
          </cell>
        </row>
        <row r="175">
          <cell r="C175">
            <v>76</v>
          </cell>
          <cell r="D175" t="str">
            <v>우편물류2과 집배3실</v>
          </cell>
          <cell r="E175" t="str">
            <v>파트</v>
          </cell>
          <cell r="F175" t="str">
            <v>김숙희</v>
          </cell>
          <cell r="G175">
            <v>6511052622511</v>
          </cell>
          <cell r="H175">
            <v>37222</v>
          </cell>
          <cell r="I175">
            <v>38049</v>
          </cell>
          <cell r="J175" t="str">
            <v>재택에서 파트</v>
          </cell>
          <cell r="M175" t="str">
            <v>2년3월5일</v>
          </cell>
          <cell r="O175" t="str">
            <v>3411-4701</v>
          </cell>
          <cell r="P175" t="str">
            <v>서울시 강남구 개포2동 189번지 주공아파트 455동 304호</v>
          </cell>
          <cell r="Q175" t="str">
            <v>013086-02-254266</v>
          </cell>
          <cell r="R175" t="str">
            <v>의원면직</v>
          </cell>
          <cell r="U175">
            <v>38</v>
          </cell>
          <cell r="W175" t="str">
            <v>여</v>
          </cell>
        </row>
        <row r="176">
          <cell r="C176">
            <v>77</v>
          </cell>
          <cell r="D176" t="str">
            <v>우편물류1과 집배2실</v>
          </cell>
          <cell r="E176" t="str">
            <v>파트</v>
          </cell>
          <cell r="F176" t="str">
            <v>박순길</v>
          </cell>
          <cell r="G176">
            <v>5908232637915</v>
          </cell>
          <cell r="H176">
            <v>37522</v>
          </cell>
          <cell r="I176">
            <v>38056</v>
          </cell>
          <cell r="M176" t="str">
            <v>1년5월22일</v>
          </cell>
          <cell r="O176" t="str">
            <v>420-6009</v>
          </cell>
          <cell r="P176" t="str">
            <v>서울시 송파구 방이동 111-4 302호</v>
          </cell>
          <cell r="Q176" t="str">
            <v>013086-02-266089</v>
          </cell>
          <cell r="R176" t="str">
            <v>의원면직</v>
          </cell>
          <cell r="U176">
            <v>44</v>
          </cell>
          <cell r="W176" t="str">
            <v>여</v>
          </cell>
        </row>
        <row r="177">
          <cell r="C177">
            <v>78</v>
          </cell>
          <cell r="D177" t="str">
            <v>우편물류2과 소포실</v>
          </cell>
          <cell r="E177" t="str">
            <v>일근</v>
          </cell>
          <cell r="F177" t="str">
            <v>이주희</v>
          </cell>
          <cell r="G177">
            <v>8303212030910</v>
          </cell>
          <cell r="H177">
            <v>38019</v>
          </cell>
          <cell r="M177" t="str">
            <v>0년1월14일</v>
          </cell>
          <cell r="O177" t="str">
            <v>979-4725</v>
          </cell>
          <cell r="P177" t="str">
            <v>서울시 노원구 공릉3동 남청파인힐아파트 101동 701호</v>
          </cell>
          <cell r="R177" t="str">
            <v>의원면직</v>
          </cell>
          <cell r="U177">
            <v>20</v>
          </cell>
          <cell r="W177" t="str">
            <v>여</v>
          </cell>
        </row>
        <row r="178">
          <cell r="C178">
            <v>79</v>
          </cell>
          <cell r="D178" t="str">
            <v>우편물류2과 소포실</v>
          </cell>
          <cell r="E178" t="str">
            <v>일근</v>
          </cell>
          <cell r="F178" t="str">
            <v>김양희</v>
          </cell>
          <cell r="G178">
            <v>8309242803114</v>
          </cell>
          <cell r="H178">
            <v>38019</v>
          </cell>
          <cell r="M178" t="str">
            <v>0년1월14일</v>
          </cell>
          <cell r="O178" t="str">
            <v>948-0608</v>
          </cell>
          <cell r="P178" t="str">
            <v>서울시 노원구 하계1동 274 청솔아파트 705동 601호</v>
          </cell>
          <cell r="R178" t="str">
            <v>의원면직</v>
          </cell>
          <cell r="U178">
            <v>20</v>
          </cell>
          <cell r="W178" t="str">
            <v>여</v>
          </cell>
        </row>
        <row r="179">
          <cell r="C179">
            <v>80</v>
          </cell>
          <cell r="D179" t="str">
            <v>우편물류2과 소포실</v>
          </cell>
          <cell r="E179" t="str">
            <v>일근</v>
          </cell>
          <cell r="F179" t="str">
            <v>김민영</v>
          </cell>
          <cell r="G179">
            <v>8107192803112</v>
          </cell>
          <cell r="H179">
            <v>37967</v>
          </cell>
          <cell r="I179">
            <v>38019</v>
          </cell>
          <cell r="J179">
            <v>38019</v>
          </cell>
          <cell r="M179" t="str">
            <v>0년3월4일</v>
          </cell>
          <cell r="O179" t="str">
            <v>948-0608</v>
          </cell>
          <cell r="P179" t="str">
            <v>서울시 노원구 하계1동 274 청솔아파트 705동 601호</v>
          </cell>
          <cell r="Q179" t="str">
            <v>104380-02-034182</v>
          </cell>
          <cell r="R179" t="str">
            <v>의원면직</v>
          </cell>
          <cell r="U179">
            <v>22</v>
          </cell>
          <cell r="W179" t="str">
            <v>여</v>
          </cell>
        </row>
        <row r="180">
          <cell r="C180">
            <v>81</v>
          </cell>
          <cell r="D180" t="str">
            <v>우편물류2과 발착실</v>
          </cell>
          <cell r="E180" t="str">
            <v>일근</v>
          </cell>
          <cell r="F180" t="str">
            <v>유연호</v>
          </cell>
          <cell r="G180">
            <v>5408252408413</v>
          </cell>
          <cell r="H180">
            <v>35556</v>
          </cell>
          <cell r="I180">
            <v>38054</v>
          </cell>
          <cell r="M180" t="str">
            <v>6년10월10일</v>
          </cell>
          <cell r="O180" t="str">
            <v>885-9050</v>
          </cell>
          <cell r="P180" t="str">
            <v>서울시 관악구 봉천8동 1506-4</v>
          </cell>
          <cell r="Q180" t="str">
            <v>013086-02-118712</v>
          </cell>
          <cell r="R180" t="str">
            <v>의원면직</v>
          </cell>
          <cell r="U180">
            <v>49</v>
          </cell>
          <cell r="W180" t="str">
            <v>여</v>
          </cell>
        </row>
        <row r="181">
          <cell r="C181">
            <v>82</v>
          </cell>
          <cell r="D181" t="str">
            <v>우편물류2과 발착실</v>
          </cell>
          <cell r="E181" t="str">
            <v>일근</v>
          </cell>
          <cell r="F181" t="str">
            <v>제정숙</v>
          </cell>
          <cell r="G181">
            <v>6411092912419</v>
          </cell>
          <cell r="H181">
            <v>37958</v>
          </cell>
          <cell r="I181">
            <v>38045</v>
          </cell>
          <cell r="M181" t="str">
            <v>0년3월13일</v>
          </cell>
          <cell r="O181" t="str">
            <v>451-6155</v>
          </cell>
          <cell r="P181" t="str">
            <v>서울시 강남구 개포동 대치아파트 215동 403호</v>
          </cell>
          <cell r="Q181" t="str">
            <v>013086-02-279821</v>
          </cell>
          <cell r="R181" t="str">
            <v>의원면직</v>
          </cell>
          <cell r="U181">
            <v>39</v>
          </cell>
          <cell r="W181" t="str">
            <v>여</v>
          </cell>
        </row>
        <row r="182">
          <cell r="C182">
            <v>83</v>
          </cell>
          <cell r="D182" t="str">
            <v>우편물류2과 특수실</v>
          </cell>
          <cell r="E182" t="str">
            <v>파트</v>
          </cell>
          <cell r="F182" t="str">
            <v>태여름이</v>
          </cell>
          <cell r="G182">
            <v>8602062674721</v>
          </cell>
          <cell r="H182">
            <v>37992</v>
          </cell>
          <cell r="I182">
            <v>38045</v>
          </cell>
          <cell r="M182" t="str">
            <v>0년2월10일</v>
          </cell>
          <cell r="O182" t="str">
            <v>459-8261</v>
          </cell>
          <cell r="P182" t="str">
            <v>서울시 강남구 일원동 652-1</v>
          </cell>
          <cell r="Q182" t="str">
            <v>013086-02-281020</v>
          </cell>
          <cell r="R182" t="str">
            <v>의원면직</v>
          </cell>
          <cell r="U182">
            <v>18</v>
          </cell>
          <cell r="W182" t="str">
            <v>여</v>
          </cell>
        </row>
        <row r="183">
          <cell r="C183">
            <v>84</v>
          </cell>
          <cell r="D183" t="str">
            <v>우편물류2과 발착실</v>
          </cell>
          <cell r="E183" t="str">
            <v>파트</v>
          </cell>
          <cell r="F183" t="str">
            <v>신영재</v>
          </cell>
          <cell r="G183">
            <v>8102221567915</v>
          </cell>
          <cell r="H183">
            <v>37992</v>
          </cell>
          <cell r="M183" t="str">
            <v>0년2월10일</v>
          </cell>
          <cell r="O183" t="str">
            <v>451-6655</v>
          </cell>
          <cell r="P183" t="str">
            <v>서울시 강남구 수서동 712 한아름아파트 102동 1202호</v>
          </cell>
          <cell r="Q183" t="str">
            <v>013086-02-268286</v>
          </cell>
          <cell r="R183" t="str">
            <v>의원면직</v>
          </cell>
          <cell r="U183">
            <v>23</v>
          </cell>
          <cell r="W183" t="str">
            <v>여</v>
          </cell>
        </row>
        <row r="184">
          <cell r="C184">
            <v>85</v>
          </cell>
          <cell r="D184" t="str">
            <v>우편물류2과 발착실</v>
          </cell>
          <cell r="E184" t="str">
            <v>파트</v>
          </cell>
          <cell r="F184" t="str">
            <v>한상호</v>
          </cell>
          <cell r="G184">
            <v>8211241055417</v>
          </cell>
          <cell r="H184">
            <v>37992</v>
          </cell>
          <cell r="M184" t="str">
            <v>0년2월10일</v>
          </cell>
          <cell r="P184" t="str">
            <v>서울시 강남구 대치동 967-10 경남타운 302호</v>
          </cell>
          <cell r="Q184" t="str">
            <v>900662-02-434419</v>
          </cell>
          <cell r="R184" t="str">
            <v>의원면직</v>
          </cell>
          <cell r="U184">
            <v>21</v>
          </cell>
          <cell r="W184" t="str">
            <v>여</v>
          </cell>
        </row>
        <row r="185">
          <cell r="C185">
            <v>86</v>
          </cell>
          <cell r="D185" t="str">
            <v>우편물류2과 발착실</v>
          </cell>
          <cell r="E185" t="str">
            <v>파트</v>
          </cell>
          <cell r="F185" t="str">
            <v>이순한</v>
          </cell>
          <cell r="G185">
            <v>8210101076122</v>
          </cell>
          <cell r="H185">
            <v>37992</v>
          </cell>
          <cell r="M185" t="str">
            <v>0년2월10일</v>
          </cell>
          <cell r="P185" t="str">
            <v>서울시 강남구 역삼동 791-19</v>
          </cell>
          <cell r="Q185" t="str">
            <v>900662-02-434897</v>
          </cell>
          <cell r="R185" t="str">
            <v>의원면직</v>
          </cell>
          <cell r="U185">
            <v>21</v>
          </cell>
          <cell r="W185" t="str">
            <v>여</v>
          </cell>
        </row>
        <row r="186">
          <cell r="C186">
            <v>87</v>
          </cell>
          <cell r="D186" t="str">
            <v>무역센터</v>
          </cell>
          <cell r="E186" t="str">
            <v>일근</v>
          </cell>
          <cell r="F186" t="str">
            <v>박혜리</v>
          </cell>
          <cell r="G186">
            <v>8109232020010</v>
          </cell>
          <cell r="H186">
            <v>37734</v>
          </cell>
          <cell r="I186">
            <v>38048</v>
          </cell>
          <cell r="M186" t="str">
            <v>0년10월22일</v>
          </cell>
          <cell r="N186" t="str">
            <v>대졸</v>
          </cell>
          <cell r="P186" t="str">
            <v>서울시 광진구 중곡4동 104-13 르네상스빌 301호</v>
          </cell>
          <cell r="R186" t="str">
            <v>의원면직</v>
          </cell>
          <cell r="U186">
            <v>22</v>
          </cell>
          <cell r="W186" t="str">
            <v>여</v>
          </cell>
        </row>
        <row r="187">
          <cell r="C187">
            <v>88</v>
          </cell>
          <cell r="D187" t="str">
            <v>우편물류1과 집배1실</v>
          </cell>
          <cell r="E187" t="str">
            <v>일근</v>
          </cell>
          <cell r="F187" t="str">
            <v>권한순(현정)</v>
          </cell>
          <cell r="G187">
            <v>6611092321114</v>
          </cell>
          <cell r="H187">
            <v>37431</v>
          </cell>
          <cell r="I187">
            <v>38124</v>
          </cell>
          <cell r="M187" t="str">
            <v>1년10월23일</v>
          </cell>
          <cell r="O187" t="str">
            <v>544-4207</v>
          </cell>
          <cell r="P187" t="str">
            <v>서울시 강남구 논현동 122-23</v>
          </cell>
          <cell r="Q187" t="str">
            <v>013086-02-262545</v>
          </cell>
          <cell r="R187" t="str">
            <v>의원면직</v>
          </cell>
          <cell r="U187">
            <v>38</v>
          </cell>
          <cell r="W187" t="str">
            <v>여</v>
          </cell>
        </row>
        <row r="188">
          <cell r="C188">
            <v>89</v>
          </cell>
          <cell r="D188" t="str">
            <v>우편물류2과 집배4실</v>
          </cell>
          <cell r="E188" t="str">
            <v>일근</v>
          </cell>
          <cell r="F188" t="str">
            <v>김효성</v>
          </cell>
          <cell r="G188">
            <v>8011272243513</v>
          </cell>
          <cell r="H188">
            <v>37204</v>
          </cell>
          <cell r="I188">
            <v>38134</v>
          </cell>
          <cell r="M188" t="str">
            <v>2년6월18일</v>
          </cell>
          <cell r="O188" t="str">
            <v>016-308-7464</v>
          </cell>
          <cell r="P188" t="str">
            <v>서울시 중랑구 면목2동 192-111</v>
          </cell>
          <cell r="Q188" t="str">
            <v>013086-02-253846</v>
          </cell>
          <cell r="R188" t="str">
            <v>의원면직</v>
          </cell>
          <cell r="U188">
            <v>24</v>
          </cell>
          <cell r="W188" t="str">
            <v>여</v>
          </cell>
        </row>
        <row r="189">
          <cell r="C189">
            <v>90</v>
          </cell>
          <cell r="D189" t="str">
            <v>서울무역센터우체국</v>
          </cell>
          <cell r="E189" t="str">
            <v>일근</v>
          </cell>
          <cell r="F189" t="str">
            <v>주명기</v>
          </cell>
          <cell r="G189">
            <v>8309261012713</v>
          </cell>
          <cell r="H189">
            <v>37914</v>
          </cell>
          <cell r="I189">
            <v>38131</v>
          </cell>
          <cell r="M189" t="str">
            <v>0년7월4일</v>
          </cell>
          <cell r="N189" t="str">
            <v>고졸</v>
          </cell>
          <cell r="O189" t="str">
            <v>011-9813-0161</v>
          </cell>
          <cell r="P189" t="str">
            <v>서울시 동대문구 장안동 현대홈타운 108동 701호</v>
          </cell>
          <cell r="R189" t="str">
            <v>의원면직</v>
          </cell>
          <cell r="U189">
            <v>21</v>
          </cell>
          <cell r="W189" t="str">
            <v>여</v>
          </cell>
        </row>
        <row r="190">
          <cell r="C190">
            <v>91</v>
          </cell>
          <cell r="D190" t="str">
            <v>우편물류1과 집배1실</v>
          </cell>
          <cell r="E190" t="str">
            <v>파트</v>
          </cell>
          <cell r="F190" t="str">
            <v>김혜선</v>
          </cell>
          <cell r="G190" t="str">
            <v>601112-2055214</v>
          </cell>
          <cell r="H190">
            <v>37522</v>
          </cell>
          <cell r="I190">
            <v>38106</v>
          </cell>
          <cell r="M190" t="str">
            <v>1년7월6일</v>
          </cell>
          <cell r="N190" t="str">
            <v>고졸</v>
          </cell>
          <cell r="O190" t="str">
            <v>011-263-3257</v>
          </cell>
          <cell r="P190" t="str">
            <v>서울시 강남구 일원동 615 우성7차아파트 112동 608호</v>
          </cell>
          <cell r="R190" t="str">
            <v>의원면직</v>
          </cell>
          <cell r="U190">
            <v>44</v>
          </cell>
          <cell r="W190" t="str">
            <v>여</v>
          </cell>
        </row>
        <row r="191">
          <cell r="C191">
            <v>92</v>
          </cell>
          <cell r="D191" t="str">
            <v>영업과 우편팀</v>
          </cell>
          <cell r="E191" t="str">
            <v>일근</v>
          </cell>
          <cell r="F191" t="str">
            <v>신정은</v>
          </cell>
          <cell r="G191">
            <v>8010012017219</v>
          </cell>
          <cell r="H191">
            <v>38048</v>
          </cell>
          <cell r="I191">
            <v>38139</v>
          </cell>
          <cell r="M191" t="str">
            <v>0년2월30일</v>
          </cell>
          <cell r="N191" t="str">
            <v>고졸</v>
          </cell>
          <cell r="O191" t="str">
            <v>011-9138-1976</v>
          </cell>
          <cell r="P191" t="str">
            <v>서울시 성북구 길음3동 503-156 1층 101호</v>
          </cell>
          <cell r="Q191" t="str">
            <v>013086-02-282168</v>
          </cell>
          <cell r="R191" t="str">
            <v>의원면직</v>
          </cell>
          <cell r="U191">
            <v>24</v>
          </cell>
          <cell r="W191" t="str">
            <v>여</v>
          </cell>
        </row>
        <row r="192">
          <cell r="C192">
            <v>93</v>
          </cell>
          <cell r="D192" t="str">
            <v>영업과 방문소포팀</v>
          </cell>
          <cell r="E192" t="str">
            <v>일근</v>
          </cell>
          <cell r="F192" t="str">
            <v>태민선</v>
          </cell>
          <cell r="G192">
            <v>7809052069115</v>
          </cell>
          <cell r="H192">
            <v>37762</v>
          </cell>
          <cell r="I192">
            <v>38145</v>
          </cell>
          <cell r="M192" t="str">
            <v>1년0월17일</v>
          </cell>
          <cell r="N192" t="str">
            <v>대졸</v>
          </cell>
          <cell r="O192" t="str">
            <v>016-9339-2922</v>
          </cell>
          <cell r="P192" t="str">
            <v>서울시 강남구 일원동 상록수아파트 210-301호  
016-9339-2922</v>
          </cell>
          <cell r="Q192" t="str">
            <v>013086-02-274399</v>
          </cell>
          <cell r="R192" t="str">
            <v>의원면직</v>
          </cell>
          <cell r="U192">
            <v>26</v>
          </cell>
          <cell r="W192" t="str">
            <v>여</v>
          </cell>
        </row>
        <row r="193">
          <cell r="C193">
            <v>94</v>
          </cell>
          <cell r="D193" t="str">
            <v>서울영동우체국</v>
          </cell>
          <cell r="E193" t="str">
            <v>일근</v>
          </cell>
          <cell r="F193" t="str">
            <v>박지은</v>
          </cell>
          <cell r="G193">
            <v>8101042075733</v>
          </cell>
          <cell r="H193">
            <v>38118</v>
          </cell>
          <cell r="I193">
            <v>38168</v>
          </cell>
          <cell r="M193" t="str">
            <v>0년1월19일</v>
          </cell>
          <cell r="N193" t="str">
            <v>대졸</v>
          </cell>
          <cell r="O193" t="str">
            <v>011-9185-9478</v>
          </cell>
          <cell r="P193" t="str">
            <v>서울시 강남구 대치동 은마아파트 25동 1403호</v>
          </cell>
          <cell r="R193" t="str">
            <v>의원면직</v>
          </cell>
          <cell r="U193">
            <v>24</v>
          </cell>
          <cell r="W193" t="str">
            <v>여</v>
          </cell>
        </row>
        <row r="194">
          <cell r="C194">
            <v>95</v>
          </cell>
          <cell r="D194" t="str">
            <v>영업과 방문소포팀</v>
          </cell>
          <cell r="E194" t="str">
            <v>일근</v>
          </cell>
          <cell r="F194" t="str">
            <v>김남진</v>
          </cell>
          <cell r="G194">
            <v>6808091057217</v>
          </cell>
          <cell r="H194">
            <v>38155</v>
          </cell>
          <cell r="I194">
            <v>38169</v>
          </cell>
          <cell r="M194" t="str">
            <v>0년0월14일</v>
          </cell>
          <cell r="N194" t="str">
            <v>고졸</v>
          </cell>
          <cell r="O194" t="str">
            <v>011-9761-3231</v>
          </cell>
          <cell r="P194" t="str">
            <v>부천시 오정구 고강동 387-20 창동빌라 라동 102호</v>
          </cell>
          <cell r="R194" t="str">
            <v>의원면직</v>
          </cell>
          <cell r="U194">
            <v>36</v>
          </cell>
          <cell r="W194" t="str">
            <v>여</v>
          </cell>
        </row>
        <row r="195">
          <cell r="C195">
            <v>96</v>
          </cell>
          <cell r="D195" t="str">
            <v>영업과 방문소포팀</v>
          </cell>
          <cell r="E195" t="str">
            <v>일근</v>
          </cell>
          <cell r="F195" t="str">
            <v>고경만</v>
          </cell>
          <cell r="G195">
            <v>6501161390411</v>
          </cell>
          <cell r="H195">
            <v>38155</v>
          </cell>
          <cell r="I195">
            <v>38169</v>
          </cell>
          <cell r="M195" t="str">
            <v>0년0월14일</v>
          </cell>
          <cell r="N195" t="str">
            <v>고졸</v>
          </cell>
          <cell r="O195" t="str">
            <v>016-375-4940</v>
          </cell>
          <cell r="P195" t="str">
            <v>경기도 용인시 수지 풍덕천동 신정마을 주공 905-1706호</v>
          </cell>
          <cell r="R195" t="str">
            <v>의원면직</v>
          </cell>
          <cell r="U195">
            <v>40</v>
          </cell>
          <cell r="W195" t="str">
            <v>여</v>
          </cell>
        </row>
        <row r="196">
          <cell r="C196">
            <v>97</v>
          </cell>
          <cell r="D196" t="str">
            <v>영업과 금융팀</v>
          </cell>
          <cell r="E196" t="str">
            <v>일근</v>
          </cell>
          <cell r="F196" t="str">
            <v>권기현</v>
          </cell>
          <cell r="G196">
            <v>6705202721612</v>
          </cell>
          <cell r="H196">
            <v>38110</v>
          </cell>
          <cell r="I196">
            <v>38187</v>
          </cell>
          <cell r="M196" t="str">
            <v>0년2월16일</v>
          </cell>
          <cell r="N196" t="str">
            <v>전졸</v>
          </cell>
          <cell r="O196" t="str">
            <v>02-459-6813</v>
          </cell>
          <cell r="P196" t="str">
            <v>서울시 강남구 일원동 653-8 202호</v>
          </cell>
          <cell r="R196" t="str">
            <v>의원면직</v>
          </cell>
          <cell r="U196">
            <v>37</v>
          </cell>
          <cell r="W196" t="str">
            <v>여</v>
          </cell>
        </row>
        <row r="197">
          <cell r="C197">
            <v>98</v>
          </cell>
          <cell r="D197" t="str">
            <v>서울영동우체국 우편팀</v>
          </cell>
          <cell r="E197" t="str">
            <v>일근</v>
          </cell>
          <cell r="F197" t="str">
            <v>정선영</v>
          </cell>
          <cell r="G197">
            <v>6312252478121</v>
          </cell>
          <cell r="H197">
            <v>38096</v>
          </cell>
          <cell r="I197">
            <v>38187</v>
          </cell>
          <cell r="M197" t="str">
            <v>0년3월0일</v>
          </cell>
          <cell r="N197" t="str">
            <v>고졸</v>
          </cell>
          <cell r="O197" t="str">
            <v>011-9914-3589</v>
          </cell>
          <cell r="P197" t="str">
            <v>서울시 노원구 상계동 1078 현대아파트 202동 1106ㅎ</v>
          </cell>
          <cell r="Q197" t="str">
            <v>014506-02-018855</v>
          </cell>
          <cell r="R197" t="str">
            <v>의원면직</v>
          </cell>
          <cell r="U197">
            <v>41</v>
          </cell>
          <cell r="W197" t="str">
            <v>여</v>
          </cell>
        </row>
        <row r="198">
          <cell r="C198">
            <v>99</v>
          </cell>
          <cell r="D198" t="str">
            <v>우편물류2과 집배3실</v>
          </cell>
          <cell r="E198" t="str">
            <v>파트</v>
          </cell>
          <cell r="F198" t="str">
            <v>김유정</v>
          </cell>
          <cell r="G198">
            <v>6403022321925</v>
          </cell>
          <cell r="H198">
            <v>37530</v>
          </cell>
          <cell r="I198">
            <v>38180</v>
          </cell>
          <cell r="M198" t="str">
            <v>1년9월11일</v>
          </cell>
          <cell r="O198" t="str">
            <v>459-0771</v>
          </cell>
          <cell r="P198" t="str">
            <v>서울시 강남구 일원동 공무원아파트 808동 401호</v>
          </cell>
          <cell r="Q198" t="str">
            <v>013177-02-087004</v>
          </cell>
          <cell r="R198" t="str">
            <v>의원면직</v>
          </cell>
          <cell r="U198">
            <v>40</v>
          </cell>
          <cell r="W198" t="str">
            <v>여</v>
          </cell>
        </row>
        <row r="199">
          <cell r="C199">
            <v>100</v>
          </cell>
          <cell r="D199" t="str">
            <v>우편물류2과 발착실</v>
          </cell>
          <cell r="E199" t="str">
            <v>일근</v>
          </cell>
          <cell r="F199" t="str">
            <v>이옥남</v>
          </cell>
          <cell r="G199">
            <v>4409302017218</v>
          </cell>
          <cell r="H199">
            <v>35676</v>
          </cell>
          <cell r="I199">
            <v>38180</v>
          </cell>
          <cell r="M199" t="str">
            <v>6년10월9일</v>
          </cell>
          <cell r="O199" t="str">
            <v>444-5766</v>
          </cell>
          <cell r="P199" t="str">
            <v>서울시 광진구 구의3동 210-63</v>
          </cell>
          <cell r="Q199" t="str">
            <v>013086-02-238968</v>
          </cell>
          <cell r="R199" t="str">
            <v>의원면직</v>
          </cell>
          <cell r="U199">
            <v>60</v>
          </cell>
          <cell r="W199" t="str">
            <v>여</v>
          </cell>
        </row>
        <row r="200">
          <cell r="C200">
            <v>101</v>
          </cell>
          <cell r="D200" t="str">
            <v>우편물류2과 발착실</v>
          </cell>
          <cell r="E200" t="str">
            <v>일근</v>
          </cell>
          <cell r="F200" t="str">
            <v>김경옥</v>
          </cell>
          <cell r="G200">
            <v>4408072001917</v>
          </cell>
          <cell r="H200">
            <v>35639</v>
          </cell>
          <cell r="I200">
            <v>38200</v>
          </cell>
          <cell r="M200" t="str">
            <v>7년0월4일</v>
          </cell>
          <cell r="O200" t="str">
            <v>458-7090</v>
          </cell>
          <cell r="P200" t="str">
            <v>서울시 광진구 구의3동 210-59</v>
          </cell>
          <cell r="Q200" t="str">
            <v>012435-02-078403</v>
          </cell>
          <cell r="R200" t="str">
            <v>의원면직</v>
          </cell>
          <cell r="U200">
            <v>60</v>
          </cell>
          <cell r="W200" t="str">
            <v>여</v>
          </cell>
        </row>
        <row r="201">
          <cell r="C201">
            <v>102</v>
          </cell>
          <cell r="D201" t="str">
            <v>영업과 민원팀</v>
          </cell>
          <cell r="E201" t="str">
            <v>일근</v>
          </cell>
          <cell r="F201" t="str">
            <v>오정현</v>
          </cell>
          <cell r="G201">
            <v>6909062658818</v>
          </cell>
          <cell r="H201">
            <v>36994</v>
          </cell>
          <cell r="I201">
            <v>38231</v>
          </cell>
          <cell r="M201" t="str">
            <v>3년4월19일</v>
          </cell>
          <cell r="N201" t="str">
            <v>고졸</v>
          </cell>
          <cell r="O201" t="str">
            <v>019-493-3085</v>
          </cell>
          <cell r="P201" t="str">
            <v>서울시 강남구 일원동 공무원아파트 808-407호   
518-3086</v>
          </cell>
          <cell r="Q201" t="str">
            <v>013086-02-243179</v>
          </cell>
          <cell r="R201" t="str">
            <v>의원면직</v>
          </cell>
          <cell r="U201">
            <v>35</v>
          </cell>
          <cell r="W201" t="str">
            <v>여</v>
          </cell>
        </row>
        <row r="202">
          <cell r="C202">
            <v>103</v>
          </cell>
          <cell r="D202" t="str">
            <v>영업과 우편팀</v>
          </cell>
          <cell r="E202" t="str">
            <v>일근</v>
          </cell>
          <cell r="F202" t="str">
            <v>박정숙</v>
          </cell>
          <cell r="G202">
            <v>7401302789918</v>
          </cell>
          <cell r="H202">
            <v>37992</v>
          </cell>
          <cell r="I202">
            <v>38236</v>
          </cell>
          <cell r="M202" t="str">
            <v>0년8월0일</v>
          </cell>
          <cell r="N202" t="str">
            <v>대졸</v>
          </cell>
          <cell r="O202" t="str">
            <v>019-541-7401</v>
          </cell>
          <cell r="P202" t="str">
            <v>서울시 강남구 일원동 공무원아파트 810-105</v>
          </cell>
          <cell r="Q202" t="str">
            <v>012765-02-063748</v>
          </cell>
          <cell r="R202" t="str">
            <v>퇴직</v>
          </cell>
          <cell r="U202">
            <v>31</v>
          </cell>
          <cell r="W202" t="str">
            <v>여</v>
          </cell>
        </row>
        <row r="203">
          <cell r="C203">
            <v>104</v>
          </cell>
          <cell r="D203" t="str">
            <v>우편물류1과 집배2실</v>
          </cell>
          <cell r="E203" t="str">
            <v>일근</v>
          </cell>
          <cell r="F203" t="str">
            <v>문경호</v>
          </cell>
          <cell r="G203">
            <v>7502161058211</v>
          </cell>
          <cell r="H203">
            <v>37970</v>
          </cell>
          <cell r="I203">
            <v>38274</v>
          </cell>
          <cell r="M203" t="str">
            <v>0년9월29일</v>
          </cell>
          <cell r="O203" t="str">
            <v>2602-3202</v>
          </cell>
          <cell r="P203" t="str">
            <v>서울시 강서구 화곡3동 1045-20</v>
          </cell>
          <cell r="Q203" t="str">
            <v>013086-02-279741</v>
          </cell>
          <cell r="R203" t="str">
            <v>의원면직</v>
          </cell>
          <cell r="U203">
            <v>29</v>
          </cell>
          <cell r="W203" t="str">
            <v>여</v>
          </cell>
        </row>
        <row r="204">
          <cell r="C204">
            <v>105</v>
          </cell>
          <cell r="D204" t="str">
            <v>우편물류1과 집배2실</v>
          </cell>
          <cell r="E204" t="str">
            <v>일근</v>
          </cell>
          <cell r="F204" t="str">
            <v>강성모</v>
          </cell>
          <cell r="G204">
            <v>7902181080035</v>
          </cell>
          <cell r="H204">
            <v>38021</v>
          </cell>
          <cell r="I204">
            <v>38043</v>
          </cell>
          <cell r="J204">
            <v>38052</v>
          </cell>
          <cell r="M204" t="str">
            <v>0년0월22일</v>
          </cell>
          <cell r="O204" t="str">
            <v>427-0437</v>
          </cell>
          <cell r="P204" t="str">
            <v>서울시 강동구 암사1동 490-7</v>
          </cell>
          <cell r="R204" t="str">
            <v>의원면직</v>
          </cell>
          <cell r="U204">
            <v>25</v>
          </cell>
          <cell r="W204" t="str">
            <v>여</v>
          </cell>
        </row>
        <row r="205">
          <cell r="C205">
            <v>106</v>
          </cell>
          <cell r="D205" t="str">
            <v>영업과 테헤란로출장소</v>
          </cell>
          <cell r="E205" t="str">
            <v>일근</v>
          </cell>
          <cell r="F205" t="str">
            <v>이지선</v>
          </cell>
          <cell r="G205">
            <v>8211252162913</v>
          </cell>
          <cell r="H205">
            <v>38201</v>
          </cell>
          <cell r="I205">
            <v>38261</v>
          </cell>
          <cell r="M205" t="str">
            <v>0년1월29일</v>
          </cell>
          <cell r="N205" t="str">
            <v>대재</v>
          </cell>
          <cell r="O205" t="str">
            <v>011-9041-9856</v>
          </cell>
          <cell r="P205" t="str">
            <v>서울시 관악구 신림13동 임광아파트 103-502</v>
          </cell>
          <cell r="R205" t="str">
            <v>의원면직</v>
          </cell>
          <cell r="U205">
            <v>22</v>
          </cell>
          <cell r="W205" t="str">
            <v>남</v>
          </cell>
        </row>
        <row r="206">
          <cell r="C206">
            <v>107</v>
          </cell>
          <cell r="D206" t="str">
            <v>우편물류2과 발착실</v>
          </cell>
          <cell r="E206" t="str">
            <v>파트</v>
          </cell>
          <cell r="F206" t="str">
            <v>홍광우</v>
          </cell>
          <cell r="G206" t="str">
            <v>850322-1019711</v>
          </cell>
          <cell r="H206">
            <v>38231</v>
          </cell>
          <cell r="I206">
            <v>38261</v>
          </cell>
          <cell r="M206" t="str">
            <v>0년1월0일</v>
          </cell>
          <cell r="P206" t="str">
            <v>서울시 광진구 구의3동 220-17</v>
          </cell>
          <cell r="R206" t="str">
            <v>퇴직</v>
          </cell>
          <cell r="U206">
            <v>19</v>
          </cell>
          <cell r="W206" t="str">
            <v>남</v>
          </cell>
        </row>
        <row r="207">
          <cell r="C207">
            <v>108</v>
          </cell>
          <cell r="D207" t="str">
            <v>영업과 테헤란로출장소</v>
          </cell>
          <cell r="E207" t="str">
            <v>일근</v>
          </cell>
          <cell r="F207" t="str">
            <v>김경아</v>
          </cell>
          <cell r="G207">
            <v>7609272012414</v>
          </cell>
          <cell r="H207">
            <v>37998</v>
          </cell>
          <cell r="I207">
            <v>38285</v>
          </cell>
          <cell r="J207">
            <v>38261</v>
          </cell>
          <cell r="M207" t="str">
            <v>1년0월19일</v>
          </cell>
          <cell r="N207" t="str">
            <v>고졸</v>
          </cell>
          <cell r="O207" t="str">
            <v>016-500-2414</v>
          </cell>
          <cell r="P207" t="str">
            <v>서울시 중랑구 면목동 527-116 제일빌라 202호</v>
          </cell>
          <cell r="Q207" t="str">
            <v>013383-02-046257</v>
          </cell>
          <cell r="R207" t="str">
            <v>퇴직</v>
          </cell>
          <cell r="U207">
            <v>28</v>
          </cell>
          <cell r="V207" t="str">
            <v>별도인원</v>
          </cell>
          <cell r="W207" t="str">
            <v>여</v>
          </cell>
        </row>
        <row r="208">
          <cell r="C208">
            <v>7</v>
          </cell>
          <cell r="D208" t="str">
            <v>영업과 민원팀</v>
          </cell>
          <cell r="E208" t="str">
            <v>일근</v>
          </cell>
          <cell r="F208" t="str">
            <v>강사용</v>
          </cell>
          <cell r="G208">
            <v>5507272470614</v>
          </cell>
          <cell r="H208">
            <v>37348</v>
          </cell>
          <cell r="I208">
            <v>38292</v>
          </cell>
          <cell r="J208">
            <v>38261</v>
          </cell>
          <cell r="M208" t="str">
            <v>2년9월29일</v>
          </cell>
          <cell r="N208" t="str">
            <v>고졸</v>
          </cell>
          <cell r="O208" t="str">
            <v>011-9783-4025</v>
          </cell>
          <cell r="P208" t="str">
            <v>서울시 강남구 일원동 한신아파트 102동 301호</v>
          </cell>
          <cell r="Q208" t="str">
            <v>013177-02-086757</v>
          </cell>
          <cell r="R208" t="str">
            <v>퇴직</v>
          </cell>
          <cell r="U208">
            <v>49</v>
          </cell>
          <cell r="W208" t="str">
            <v>여</v>
          </cell>
        </row>
        <row r="209">
          <cell r="C209">
            <v>17</v>
          </cell>
          <cell r="D209" t="str">
            <v>우편물류2과 발착실</v>
          </cell>
          <cell r="E209" t="str">
            <v>파트</v>
          </cell>
          <cell r="F209" t="str">
            <v>장미진</v>
          </cell>
          <cell r="G209" t="str">
            <v>830125-2057718</v>
          </cell>
          <cell r="H209">
            <v>38231</v>
          </cell>
          <cell r="I209">
            <v>38296</v>
          </cell>
          <cell r="J209">
            <v>38261</v>
          </cell>
          <cell r="M209" t="str">
            <v>0년4월30일</v>
          </cell>
          <cell r="O209" t="str">
            <v>010-3192-4601</v>
          </cell>
          <cell r="P209" t="str">
            <v>서울시 강남구 개포동 12 대치아파트 218동 406호</v>
          </cell>
          <cell r="R209" t="str">
            <v>퇴직</v>
          </cell>
          <cell r="U209">
            <v>22</v>
          </cell>
          <cell r="W209" t="str">
            <v>여</v>
          </cell>
        </row>
        <row r="210">
          <cell r="C210">
            <v>3</v>
          </cell>
          <cell r="D210" t="str">
            <v>서울무역센터우체국</v>
          </cell>
          <cell r="E210" t="str">
            <v>일근</v>
          </cell>
          <cell r="F210" t="str">
            <v>이지영</v>
          </cell>
          <cell r="G210">
            <v>7904102006111</v>
          </cell>
          <cell r="H210">
            <v>38043</v>
          </cell>
          <cell r="I210">
            <v>38292</v>
          </cell>
          <cell r="M210" t="str">
            <v>0년11월5일</v>
          </cell>
          <cell r="N210" t="str">
            <v>대졸</v>
          </cell>
          <cell r="O210" t="str">
            <v>011-9880-4249</v>
          </cell>
          <cell r="P210" t="str">
            <v>서울시 강남구 개포3동 대치아파트 105동 304호</v>
          </cell>
          <cell r="R210" t="str">
            <v>퇴직</v>
          </cell>
          <cell r="U210">
            <v>25</v>
          </cell>
          <cell r="W210" t="str">
            <v>여</v>
          </cell>
        </row>
        <row r="211">
          <cell r="C211">
            <v>2</v>
          </cell>
          <cell r="D211" t="str">
            <v>우편물류1과 집배2실</v>
          </cell>
          <cell r="E211" t="str">
            <v>파트</v>
          </cell>
          <cell r="F211" t="str">
            <v>김미라</v>
          </cell>
          <cell r="G211" t="str">
            <v>591213-2466721</v>
          </cell>
          <cell r="H211">
            <v>37602</v>
          </cell>
          <cell r="I211">
            <v>38313</v>
          </cell>
          <cell r="K211">
            <v>38352</v>
          </cell>
          <cell r="L211" t="str">
            <v>6개월</v>
          </cell>
          <cell r="M211" t="str">
            <v>2년1월19일</v>
          </cell>
          <cell r="O211" t="str">
            <v>451-0539</v>
          </cell>
          <cell r="P211" t="str">
            <v>서울시 강남구 일원동 공무원아파트 909동 201호</v>
          </cell>
          <cell r="Q211" t="str">
            <v>013086-02-269296</v>
          </cell>
          <cell r="R211" t="str">
            <v>재직</v>
          </cell>
          <cell r="U211">
            <v>45</v>
          </cell>
          <cell r="W211" t="str">
            <v>여</v>
          </cell>
        </row>
        <row r="212">
          <cell r="B212" t="str">
            <v>우편영업실</v>
          </cell>
          <cell r="C212">
            <v>2</v>
          </cell>
          <cell r="D212" t="str">
            <v>우편영업실</v>
          </cell>
          <cell r="E212" t="str">
            <v>일근</v>
          </cell>
          <cell r="F212" t="str">
            <v>박가현</v>
          </cell>
          <cell r="G212" t="str">
            <v>810621-2783319</v>
          </cell>
          <cell r="H212">
            <v>38236</v>
          </cell>
          <cell r="I212">
            <v>38334</v>
          </cell>
          <cell r="J212">
            <v>38261</v>
          </cell>
          <cell r="K212">
            <v>38352</v>
          </cell>
          <cell r="L212" t="str">
            <v>3개월</v>
          </cell>
          <cell r="M212" t="str">
            <v>0년4월25일</v>
          </cell>
          <cell r="N212" t="str">
            <v>대재</v>
          </cell>
          <cell r="O212" t="str">
            <v>010-4899-0387</v>
          </cell>
          <cell r="P212" t="str">
            <v>서울시 서초구 잠원동 한신APT 115-602</v>
          </cell>
          <cell r="Q212" t="str">
            <v>012765-02-063748</v>
          </cell>
          <cell r="R212" t="str">
            <v>재직</v>
          </cell>
          <cell r="U212">
            <v>23</v>
          </cell>
          <cell r="W212" t="str">
            <v>여</v>
          </cell>
        </row>
        <row r="213">
          <cell r="B213" t="str">
            <v xml:space="preserve"> 테헤란로출장소</v>
          </cell>
          <cell r="C213">
            <v>7</v>
          </cell>
          <cell r="D213" t="str">
            <v>영업과 테헤란로출장소</v>
          </cell>
          <cell r="E213" t="str">
            <v>일근</v>
          </cell>
          <cell r="F213" t="str">
            <v>김미자</v>
          </cell>
          <cell r="G213" t="str">
            <v>630120-2771724</v>
          </cell>
          <cell r="H213">
            <v>38267</v>
          </cell>
          <cell r="I213">
            <v>38336</v>
          </cell>
          <cell r="K213">
            <v>38352</v>
          </cell>
          <cell r="L213" t="str">
            <v>3개월</v>
          </cell>
          <cell r="M213" t="str">
            <v>0년3월24일</v>
          </cell>
          <cell r="O213" t="str">
            <v>019-516-2996</v>
          </cell>
          <cell r="P213" t="str">
            <v>서울시 강남구 논현동 56-6 6층</v>
          </cell>
          <cell r="Q213" t="str">
            <v>014522-02-004617</v>
          </cell>
          <cell r="R213" t="str">
            <v>재직</v>
          </cell>
          <cell r="U213">
            <v>42</v>
          </cell>
          <cell r="W213" t="str">
            <v>여</v>
          </cell>
        </row>
        <row r="214">
          <cell r="A214" t="str">
            <v>761215-2552621</v>
          </cell>
          <cell r="B214" t="str">
            <v>서울무역센터</v>
          </cell>
          <cell r="C214">
            <v>6</v>
          </cell>
          <cell r="D214" t="str">
            <v>서울무역센터우체국</v>
          </cell>
          <cell r="E214" t="str">
            <v>일근</v>
          </cell>
          <cell r="F214" t="str">
            <v>이승민</v>
          </cell>
          <cell r="G214" t="str">
            <v>761215-2552621</v>
          </cell>
          <cell r="H214">
            <v>38301</v>
          </cell>
          <cell r="I214">
            <v>38352</v>
          </cell>
          <cell r="K214">
            <v>38352</v>
          </cell>
          <cell r="L214" t="str">
            <v>3개월</v>
          </cell>
          <cell r="M214" t="str">
            <v>0년2월21일</v>
          </cell>
          <cell r="N214" t="str">
            <v>대졸</v>
          </cell>
          <cell r="O214" t="str">
            <v>011-9137-5349</v>
          </cell>
          <cell r="P214" t="str">
            <v>서울시 송파구 방이동 133-12호 201호</v>
          </cell>
          <cell r="R214" t="str">
            <v>재직</v>
          </cell>
          <cell r="U214">
            <v>28</v>
          </cell>
          <cell r="W214" t="str">
            <v>여</v>
          </cell>
        </row>
        <row r="215">
          <cell r="A215" t="str">
            <v>790923-2823021</v>
          </cell>
          <cell r="B215" t="str">
            <v>서울무역센터</v>
          </cell>
          <cell r="C215">
            <v>7</v>
          </cell>
          <cell r="D215" t="str">
            <v>서울무역센터우체국</v>
          </cell>
          <cell r="E215" t="str">
            <v>일근</v>
          </cell>
          <cell r="F215" t="str">
            <v>배은경</v>
          </cell>
          <cell r="G215" t="str">
            <v>790923-2823021</v>
          </cell>
          <cell r="H215">
            <v>38302</v>
          </cell>
          <cell r="I215">
            <v>38352</v>
          </cell>
          <cell r="K215">
            <v>38352</v>
          </cell>
          <cell r="L215" t="str">
            <v>3개월</v>
          </cell>
          <cell r="M215" t="str">
            <v>0년2월20일</v>
          </cell>
          <cell r="N215" t="str">
            <v>대졸</v>
          </cell>
          <cell r="O215" t="str">
            <v>011-822-2165</v>
          </cell>
          <cell r="P215" t="str">
            <v>경기도 광명시 광명동 95-10</v>
          </cell>
          <cell r="Q215" t="str">
            <v>013805-02-078250</v>
          </cell>
          <cell r="R215" t="str">
            <v>재직</v>
          </cell>
          <cell r="U215">
            <v>25</v>
          </cell>
          <cell r="W215" t="str">
            <v>여</v>
          </cell>
        </row>
        <row r="216">
          <cell r="A216" t="str">
            <v>710301-2573111</v>
          </cell>
          <cell r="B216" t="str">
            <v>서울영동</v>
          </cell>
          <cell r="C216">
            <v>2</v>
          </cell>
          <cell r="D216" t="str">
            <v>서울영동우체국</v>
          </cell>
          <cell r="E216" t="str">
            <v>일근</v>
          </cell>
          <cell r="F216" t="str">
            <v>임윤경</v>
          </cell>
          <cell r="G216" t="str">
            <v>710301-2573111</v>
          </cell>
          <cell r="H216">
            <v>38327</v>
          </cell>
          <cell r="I216">
            <v>38352</v>
          </cell>
          <cell r="K216">
            <v>38352</v>
          </cell>
          <cell r="L216" t="str">
            <v>1개월</v>
          </cell>
          <cell r="M216" t="str">
            <v>0년1월25일</v>
          </cell>
          <cell r="O216" t="str">
            <v>018-281-2525</v>
          </cell>
          <cell r="P216" t="str">
            <v>서울시 강서구 염창동 266-4</v>
          </cell>
          <cell r="R216" t="str">
            <v>재직</v>
          </cell>
          <cell r="U216">
            <v>33</v>
          </cell>
          <cell r="W216" t="str">
            <v>여</v>
          </cell>
        </row>
        <row r="217">
          <cell r="A217" t="str">
            <v>610305-2529131</v>
          </cell>
          <cell r="B217" t="str">
            <v>서울일원동</v>
          </cell>
          <cell r="C217">
            <v>8</v>
          </cell>
          <cell r="D217" t="str">
            <v>서울일원동우체국</v>
          </cell>
          <cell r="E217" t="str">
            <v>일근</v>
          </cell>
          <cell r="F217" t="str">
            <v>김매순</v>
          </cell>
          <cell r="G217" t="str">
            <v>610305-2529131</v>
          </cell>
          <cell r="H217">
            <v>38261</v>
          </cell>
          <cell r="I217">
            <v>38352</v>
          </cell>
          <cell r="K217">
            <v>38352</v>
          </cell>
          <cell r="L217" t="str">
            <v>3개월</v>
          </cell>
          <cell r="M217" t="str">
            <v>0년3월30일</v>
          </cell>
          <cell r="N217" t="str">
            <v>고졸</v>
          </cell>
          <cell r="O217" t="str">
            <v>016-246-0874</v>
          </cell>
          <cell r="P217" t="str">
            <v>서울시 강남구 수서동 신동아아파트 706동 205호</v>
          </cell>
          <cell r="R217" t="str">
            <v>재직</v>
          </cell>
          <cell r="U217">
            <v>43</v>
          </cell>
          <cell r="W217" t="str">
            <v>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2"/>
  <sheetViews>
    <sheetView showGridLines="0" tabSelected="1" view="pageBreakPreview" zoomScaleSheetLayoutView="100" workbookViewId="0">
      <pane ySplit="5" topLeftCell="A6" activePane="bottomLeft" state="frozen"/>
      <selection activeCell="B31" sqref="B31"/>
      <selection pane="bottomLeft" activeCell="A6" sqref="A6"/>
    </sheetView>
  </sheetViews>
  <sheetFormatPr defaultRowHeight="13.5"/>
  <cols>
    <col min="1" max="1" width="14.375" style="28" customWidth="1"/>
    <col min="2" max="4" width="13.5" style="29" customWidth="1"/>
    <col min="5" max="5" width="27.875" style="28" customWidth="1"/>
    <col min="6" max="6" width="9" style="11"/>
    <col min="7" max="7" width="9" style="12"/>
    <col min="8" max="8" width="14" style="12" customWidth="1"/>
    <col min="9" max="16384" width="9" style="12"/>
  </cols>
  <sheetData>
    <row r="1" spans="1:15" ht="30" customHeight="1">
      <c r="A1" s="56" t="s">
        <v>360</v>
      </c>
      <c r="B1" s="57"/>
      <c r="C1" s="57"/>
      <c r="D1" s="57"/>
      <c r="E1" s="57"/>
    </row>
    <row r="2" spans="1:15" s="13" customFormat="1" ht="8.25" customHeight="1">
      <c r="B2" s="14"/>
      <c r="C2" s="14"/>
      <c r="D2" s="14"/>
      <c r="E2" s="14"/>
      <c r="F2" s="15"/>
    </row>
    <row r="3" spans="1:15" s="13" customFormat="1" ht="15" customHeight="1">
      <c r="A3" s="16"/>
      <c r="B3" s="17"/>
      <c r="C3" s="17"/>
      <c r="D3" s="17"/>
      <c r="E3" s="51" t="s">
        <v>356</v>
      </c>
      <c r="F3" s="15"/>
    </row>
    <row r="4" spans="1:15" ht="18.95" customHeight="1">
      <c r="A4" s="58" t="s">
        <v>318</v>
      </c>
      <c r="B4" s="59" t="s">
        <v>352</v>
      </c>
      <c r="C4" s="61" t="s">
        <v>351</v>
      </c>
      <c r="D4" s="63" t="s">
        <v>361</v>
      </c>
      <c r="E4" s="58" t="s">
        <v>319</v>
      </c>
      <c r="H4" s="13"/>
      <c r="I4" s="18"/>
      <c r="J4" s="18"/>
      <c r="K4" s="18"/>
      <c r="L4" s="18"/>
      <c r="M4" s="18"/>
    </row>
    <row r="5" spans="1:15" ht="18.95" customHeight="1">
      <c r="A5" s="58"/>
      <c r="B5" s="60"/>
      <c r="C5" s="62"/>
      <c r="D5" s="64"/>
      <c r="E5" s="58"/>
    </row>
    <row r="6" spans="1:15" ht="18.95" customHeight="1">
      <c r="A6" s="22" t="s">
        <v>320</v>
      </c>
      <c r="B6" s="23">
        <v>3855</v>
      </c>
      <c r="C6" s="30">
        <v>5560</v>
      </c>
      <c r="D6" s="55">
        <f>C6-B6</f>
        <v>1705</v>
      </c>
      <c r="E6" s="24" t="s">
        <v>363</v>
      </c>
      <c r="G6" s="21"/>
      <c r="H6" s="19"/>
      <c r="I6" s="11"/>
      <c r="J6" s="11"/>
      <c r="K6" s="11"/>
      <c r="L6" s="11"/>
      <c r="M6" s="11"/>
      <c r="N6" s="20"/>
      <c r="O6" s="21"/>
    </row>
    <row r="7" spans="1:15" ht="18.95" customHeight="1">
      <c r="A7" s="25" t="s">
        <v>321</v>
      </c>
      <c r="B7" s="23">
        <v>2980</v>
      </c>
      <c r="C7" s="30">
        <v>4150</v>
      </c>
      <c r="D7" s="55">
        <f t="shared" ref="D7:D38" si="0">C7-B7</f>
        <v>1170</v>
      </c>
      <c r="E7" s="23"/>
      <c r="G7" s="21"/>
      <c r="H7" s="19"/>
      <c r="I7" s="11"/>
      <c r="J7" s="11"/>
      <c r="K7" s="11"/>
      <c r="L7" s="11"/>
      <c r="M7" s="11"/>
      <c r="N7" s="20"/>
      <c r="O7" s="21"/>
    </row>
    <row r="8" spans="1:15" ht="18.95" customHeight="1">
      <c r="A8" s="22" t="s">
        <v>322</v>
      </c>
      <c r="B8" s="23">
        <v>2350</v>
      </c>
      <c r="C8" s="30">
        <v>3270</v>
      </c>
      <c r="D8" s="55">
        <f t="shared" si="0"/>
        <v>920</v>
      </c>
      <c r="E8" s="24"/>
      <c r="G8" s="21"/>
      <c r="H8" s="19"/>
      <c r="I8" s="11"/>
      <c r="J8" s="11"/>
      <c r="K8" s="11"/>
      <c r="L8" s="11"/>
      <c r="M8" s="11"/>
      <c r="N8" s="20"/>
      <c r="O8" s="21"/>
    </row>
    <row r="9" spans="1:15" ht="18.95" customHeight="1">
      <c r="A9" s="22" t="s">
        <v>323</v>
      </c>
      <c r="B9" s="23">
        <v>3325</v>
      </c>
      <c r="C9" s="30">
        <v>4470</v>
      </c>
      <c r="D9" s="55">
        <f t="shared" si="0"/>
        <v>1145</v>
      </c>
      <c r="E9" s="24"/>
      <c r="G9" s="21"/>
      <c r="H9" s="19"/>
      <c r="I9" s="11"/>
      <c r="J9" s="11"/>
      <c r="K9" s="11"/>
      <c r="L9" s="11"/>
      <c r="M9" s="11"/>
      <c r="N9" s="20"/>
      <c r="O9" s="21"/>
    </row>
    <row r="10" spans="1:15" ht="18.95" customHeight="1">
      <c r="A10" s="22" t="s">
        <v>324</v>
      </c>
      <c r="B10" s="23">
        <v>4088</v>
      </c>
      <c r="C10" s="30">
        <v>6040</v>
      </c>
      <c r="D10" s="55">
        <f t="shared" si="0"/>
        <v>1952</v>
      </c>
      <c r="E10" s="24" t="s">
        <v>362</v>
      </c>
      <c r="G10" s="21"/>
      <c r="H10" s="19"/>
      <c r="I10" s="11"/>
      <c r="J10" s="11"/>
      <c r="K10" s="11"/>
      <c r="L10" s="11"/>
      <c r="M10" s="11"/>
      <c r="N10" s="20"/>
      <c r="O10" s="21"/>
    </row>
    <row r="11" spans="1:15" ht="18.95" customHeight="1">
      <c r="A11" s="25" t="s">
        <v>325</v>
      </c>
      <c r="B11" s="23">
        <v>4032</v>
      </c>
      <c r="C11" s="30">
        <v>4920</v>
      </c>
      <c r="D11" s="55">
        <f t="shared" si="0"/>
        <v>888</v>
      </c>
      <c r="E11" s="23"/>
      <c r="G11" s="21"/>
      <c r="H11" s="19"/>
      <c r="I11" s="11"/>
      <c r="J11" s="11"/>
      <c r="K11" s="11"/>
      <c r="L11" s="11"/>
      <c r="M11" s="11"/>
      <c r="N11" s="20"/>
      <c r="O11" s="21"/>
    </row>
    <row r="12" spans="1:15" ht="18.95" customHeight="1">
      <c r="A12" s="22" t="s">
        <v>326</v>
      </c>
      <c r="B12" s="23">
        <v>880</v>
      </c>
      <c r="C12" s="30">
        <v>1920</v>
      </c>
      <c r="D12" s="55">
        <f t="shared" si="0"/>
        <v>1040</v>
      </c>
      <c r="E12" s="24"/>
      <c r="G12" s="21"/>
      <c r="H12" s="19"/>
      <c r="I12" s="11"/>
      <c r="J12" s="11"/>
      <c r="K12" s="11"/>
      <c r="L12" s="11"/>
      <c r="M12" s="11"/>
      <c r="N12" s="20"/>
      <c r="O12" s="21"/>
    </row>
    <row r="13" spans="1:15" ht="18.95" customHeight="1">
      <c r="A13" s="22" t="s">
        <v>9</v>
      </c>
      <c r="B13" s="23">
        <v>4869</v>
      </c>
      <c r="C13" s="30">
        <v>8250</v>
      </c>
      <c r="D13" s="55">
        <f t="shared" si="0"/>
        <v>3381</v>
      </c>
      <c r="E13" s="24"/>
      <c r="G13" s="21"/>
      <c r="H13" s="19"/>
      <c r="I13" s="11"/>
      <c r="J13" s="11"/>
      <c r="K13" s="11"/>
      <c r="L13" s="11"/>
      <c r="M13" s="11"/>
      <c r="N13" s="20"/>
      <c r="O13" s="21"/>
    </row>
    <row r="14" spans="1:15" ht="18.95" customHeight="1">
      <c r="A14" s="22" t="s">
        <v>327</v>
      </c>
      <c r="B14" s="23">
        <v>3100</v>
      </c>
      <c r="C14" s="30">
        <v>5400</v>
      </c>
      <c r="D14" s="55">
        <f t="shared" si="0"/>
        <v>2300</v>
      </c>
      <c r="E14" s="24"/>
      <c r="G14" s="21"/>
      <c r="H14" s="19"/>
      <c r="I14" s="11"/>
      <c r="J14" s="11"/>
      <c r="K14" s="11"/>
      <c r="L14" s="11"/>
      <c r="M14" s="11"/>
      <c r="N14" s="20"/>
      <c r="O14" s="21"/>
    </row>
    <row r="15" spans="1:15" ht="18.95" customHeight="1">
      <c r="A15" s="22" t="s">
        <v>328</v>
      </c>
      <c r="B15" s="23">
        <v>2670</v>
      </c>
      <c r="C15" s="30">
        <v>4230</v>
      </c>
      <c r="D15" s="55">
        <f t="shared" si="0"/>
        <v>1560</v>
      </c>
      <c r="E15" s="24"/>
      <c r="G15" s="21"/>
      <c r="H15" s="19"/>
      <c r="I15" s="11"/>
      <c r="J15" s="11"/>
      <c r="K15" s="11"/>
      <c r="L15" s="11"/>
      <c r="M15" s="11"/>
      <c r="N15" s="20"/>
      <c r="O15" s="21"/>
    </row>
    <row r="16" spans="1:15" ht="18.95" customHeight="1">
      <c r="A16" s="22" t="s">
        <v>329</v>
      </c>
      <c r="B16" s="23">
        <v>4430</v>
      </c>
      <c r="C16" s="30">
        <v>5190</v>
      </c>
      <c r="D16" s="55">
        <f t="shared" si="0"/>
        <v>760</v>
      </c>
      <c r="E16" s="24"/>
      <c r="G16" s="21"/>
      <c r="H16" s="19"/>
      <c r="I16" s="11"/>
      <c r="J16" s="11"/>
      <c r="K16" s="11"/>
      <c r="L16" s="11"/>
      <c r="M16" s="11"/>
      <c r="N16" s="20"/>
      <c r="O16" s="21"/>
    </row>
    <row r="17" spans="1:15" ht="18.95" customHeight="1">
      <c r="A17" s="22" t="s">
        <v>330</v>
      </c>
      <c r="B17" s="23">
        <v>2300</v>
      </c>
      <c r="C17" s="30">
        <v>4200</v>
      </c>
      <c r="D17" s="55">
        <f t="shared" si="0"/>
        <v>1900</v>
      </c>
      <c r="E17" s="24"/>
      <c r="G17" s="21"/>
      <c r="H17" s="19"/>
      <c r="I17" s="11"/>
      <c r="J17" s="11"/>
      <c r="K17" s="11"/>
      <c r="L17" s="11"/>
      <c r="M17" s="11"/>
      <c r="N17" s="20"/>
      <c r="O17" s="21"/>
    </row>
    <row r="18" spans="1:15" ht="18.95" customHeight="1">
      <c r="A18" s="22" t="s">
        <v>331</v>
      </c>
      <c r="B18" s="23">
        <v>550</v>
      </c>
      <c r="C18" s="30">
        <v>2880</v>
      </c>
      <c r="D18" s="55">
        <f t="shared" si="0"/>
        <v>2330</v>
      </c>
      <c r="E18" s="24"/>
      <c r="G18" s="21"/>
      <c r="H18" s="19"/>
      <c r="I18" s="11"/>
      <c r="J18" s="11"/>
      <c r="K18" s="11"/>
      <c r="L18" s="11"/>
      <c r="M18" s="11"/>
      <c r="N18" s="20"/>
      <c r="O18" s="21"/>
    </row>
    <row r="19" spans="1:15" ht="18.95" customHeight="1">
      <c r="A19" s="22" t="s">
        <v>332</v>
      </c>
      <c r="B19" s="23">
        <v>780</v>
      </c>
      <c r="C19" s="30">
        <v>3270</v>
      </c>
      <c r="D19" s="55">
        <f t="shared" si="0"/>
        <v>2490</v>
      </c>
      <c r="E19" s="24"/>
      <c r="G19" s="21"/>
      <c r="H19" s="26"/>
      <c r="I19" s="11"/>
      <c r="J19" s="11"/>
      <c r="K19" s="11"/>
      <c r="L19" s="11"/>
      <c r="M19" s="11"/>
      <c r="N19" s="20"/>
      <c r="O19" s="21"/>
    </row>
    <row r="20" spans="1:15" ht="18.95" customHeight="1">
      <c r="A20" s="22" t="s">
        <v>333</v>
      </c>
      <c r="B20" s="23">
        <v>1080</v>
      </c>
      <c r="C20" s="30">
        <v>1470</v>
      </c>
      <c r="D20" s="55">
        <f t="shared" si="0"/>
        <v>390</v>
      </c>
      <c r="E20" s="24"/>
      <c r="G20" s="21"/>
      <c r="H20" s="19"/>
      <c r="I20" s="11"/>
      <c r="J20" s="11"/>
      <c r="K20" s="11"/>
      <c r="L20" s="11"/>
      <c r="M20" s="11"/>
      <c r="N20" s="20"/>
      <c r="O20" s="21"/>
    </row>
    <row r="21" spans="1:15" ht="18.95" customHeight="1">
      <c r="A21" s="22" t="s">
        <v>334</v>
      </c>
      <c r="B21" s="23">
        <v>1620</v>
      </c>
      <c r="C21" s="30">
        <v>2430</v>
      </c>
      <c r="D21" s="55">
        <f t="shared" si="0"/>
        <v>810</v>
      </c>
      <c r="E21" s="24"/>
      <c r="G21" s="21"/>
      <c r="H21" s="19"/>
      <c r="I21" s="11"/>
      <c r="J21" s="11"/>
      <c r="K21" s="11"/>
      <c r="L21" s="11"/>
      <c r="M21" s="11"/>
      <c r="N21" s="20"/>
      <c r="O21" s="21"/>
    </row>
    <row r="22" spans="1:15" s="27" customFormat="1" ht="18.95" customHeight="1">
      <c r="A22" s="22" t="s">
        <v>335</v>
      </c>
      <c r="B22" s="23">
        <v>1460</v>
      </c>
      <c r="C22" s="30">
        <v>2190</v>
      </c>
      <c r="D22" s="55">
        <f t="shared" si="0"/>
        <v>730</v>
      </c>
      <c r="E22" s="24"/>
      <c r="F22" s="11"/>
      <c r="G22" s="21"/>
      <c r="H22" s="19"/>
      <c r="I22" s="11"/>
      <c r="J22" s="11"/>
      <c r="K22" s="11"/>
      <c r="L22" s="11"/>
      <c r="M22" s="11"/>
      <c r="N22" s="20"/>
      <c r="O22" s="21"/>
    </row>
    <row r="23" spans="1:15" s="27" customFormat="1" ht="18.95" customHeight="1">
      <c r="A23" s="22" t="s">
        <v>336</v>
      </c>
      <c r="B23" s="23">
        <v>1700</v>
      </c>
      <c r="C23" s="30">
        <v>2486</v>
      </c>
      <c r="D23" s="55">
        <f t="shared" si="0"/>
        <v>786</v>
      </c>
      <c r="E23" s="24"/>
      <c r="F23" s="11"/>
      <c r="G23" s="21"/>
      <c r="H23" s="19"/>
      <c r="I23" s="11"/>
      <c r="J23" s="11"/>
      <c r="K23" s="11"/>
      <c r="L23" s="11"/>
      <c r="M23" s="11"/>
      <c r="N23" s="20"/>
      <c r="O23" s="21"/>
    </row>
    <row r="24" spans="1:15" s="27" customFormat="1" ht="18.95" customHeight="1">
      <c r="A24" s="22" t="s">
        <v>337</v>
      </c>
      <c r="B24" s="23">
        <v>1620</v>
      </c>
      <c r="C24" s="30">
        <v>2430</v>
      </c>
      <c r="D24" s="55">
        <f t="shared" si="0"/>
        <v>810</v>
      </c>
      <c r="E24" s="24"/>
      <c r="F24" s="11"/>
      <c r="G24" s="21"/>
      <c r="H24" s="19"/>
      <c r="I24" s="11"/>
      <c r="J24" s="11"/>
      <c r="K24" s="11"/>
      <c r="L24" s="11"/>
      <c r="M24" s="11"/>
      <c r="N24" s="20"/>
      <c r="O24" s="21"/>
    </row>
    <row r="25" spans="1:15" s="27" customFormat="1" ht="18.95" customHeight="1">
      <c r="A25" s="22" t="s">
        <v>338</v>
      </c>
      <c r="B25" s="23">
        <v>1644</v>
      </c>
      <c r="C25" s="30">
        <v>2430</v>
      </c>
      <c r="D25" s="55">
        <f t="shared" si="0"/>
        <v>786</v>
      </c>
      <c r="E25" s="24"/>
      <c r="F25" s="11"/>
      <c r="G25" s="21"/>
      <c r="H25" s="19"/>
      <c r="I25" s="11"/>
      <c r="J25" s="11"/>
      <c r="K25" s="11"/>
      <c r="L25" s="11"/>
      <c r="M25" s="11"/>
      <c r="N25" s="20"/>
      <c r="O25" s="21"/>
    </row>
    <row r="26" spans="1:15" s="27" customFormat="1" ht="18.95" customHeight="1">
      <c r="A26" s="22" t="s">
        <v>339</v>
      </c>
      <c r="B26" s="23">
        <v>1140</v>
      </c>
      <c r="C26" s="30">
        <v>1710</v>
      </c>
      <c r="D26" s="55">
        <f t="shared" si="0"/>
        <v>570</v>
      </c>
      <c r="E26" s="24"/>
      <c r="F26" s="11"/>
      <c r="G26" s="21"/>
      <c r="H26" s="19"/>
      <c r="I26" s="11"/>
      <c r="J26" s="11"/>
      <c r="K26" s="11"/>
      <c r="L26" s="11"/>
      <c r="M26" s="11"/>
      <c r="N26" s="20"/>
      <c r="O26" s="21"/>
    </row>
    <row r="27" spans="1:15" s="27" customFormat="1" ht="18.95" customHeight="1">
      <c r="A27" s="22" t="s">
        <v>340</v>
      </c>
      <c r="B27" s="23">
        <v>980</v>
      </c>
      <c r="C27" s="30">
        <v>1470</v>
      </c>
      <c r="D27" s="55">
        <f t="shared" si="0"/>
        <v>490</v>
      </c>
      <c r="E27" s="24"/>
      <c r="F27" s="11"/>
      <c r="G27" s="21"/>
      <c r="H27" s="19"/>
      <c r="I27" s="11"/>
      <c r="J27" s="11"/>
      <c r="K27" s="11"/>
      <c r="L27" s="11"/>
      <c r="M27" s="11"/>
      <c r="N27" s="20"/>
      <c r="O27" s="21"/>
    </row>
    <row r="28" spans="1:15" s="27" customFormat="1" ht="18.95" customHeight="1">
      <c r="A28" s="22" t="s">
        <v>341</v>
      </c>
      <c r="B28" s="23">
        <v>1140</v>
      </c>
      <c r="C28" s="30">
        <v>1710</v>
      </c>
      <c r="D28" s="55">
        <f t="shared" si="0"/>
        <v>570</v>
      </c>
      <c r="E28" s="24"/>
      <c r="F28" s="11"/>
      <c r="G28" s="21"/>
      <c r="H28" s="19"/>
      <c r="I28" s="11"/>
      <c r="J28" s="11"/>
      <c r="K28" s="11"/>
      <c r="L28" s="11"/>
      <c r="M28" s="11"/>
      <c r="N28" s="20"/>
      <c r="O28" s="21"/>
    </row>
    <row r="29" spans="1:15" s="27" customFormat="1" ht="18.95" customHeight="1">
      <c r="A29" s="22" t="s">
        <v>342</v>
      </c>
      <c r="B29" s="23">
        <v>1211</v>
      </c>
      <c r="C29" s="30">
        <v>1710</v>
      </c>
      <c r="D29" s="55">
        <f t="shared" si="0"/>
        <v>499</v>
      </c>
      <c r="E29" s="24"/>
      <c r="F29" s="11"/>
      <c r="G29" s="21"/>
      <c r="H29" s="19"/>
      <c r="I29" s="11"/>
      <c r="J29" s="11"/>
      <c r="K29" s="11"/>
      <c r="L29" s="11"/>
      <c r="M29" s="11"/>
      <c r="N29" s="20"/>
      <c r="O29" s="21"/>
    </row>
    <row r="30" spans="1:15" s="27" customFormat="1" ht="18.95" customHeight="1">
      <c r="A30" s="22" t="s">
        <v>343</v>
      </c>
      <c r="B30" s="23">
        <v>980</v>
      </c>
      <c r="C30" s="30">
        <v>1470</v>
      </c>
      <c r="D30" s="55">
        <f t="shared" si="0"/>
        <v>490</v>
      </c>
      <c r="E30" s="24"/>
      <c r="F30" s="11"/>
      <c r="G30" s="21"/>
      <c r="H30" s="19"/>
      <c r="I30" s="11"/>
      <c r="J30" s="11"/>
      <c r="K30" s="11"/>
      <c r="L30" s="11"/>
      <c r="M30" s="11"/>
      <c r="N30" s="20"/>
      <c r="O30" s="21"/>
    </row>
    <row r="31" spans="1:15" ht="18.95" customHeight="1">
      <c r="A31" s="22" t="s">
        <v>344</v>
      </c>
      <c r="B31" s="23">
        <v>980</v>
      </c>
      <c r="C31" s="30">
        <v>1470</v>
      </c>
      <c r="D31" s="55">
        <f t="shared" si="0"/>
        <v>490</v>
      </c>
      <c r="E31" s="24"/>
      <c r="G31" s="21"/>
      <c r="H31" s="19"/>
      <c r="I31" s="11"/>
      <c r="J31" s="11"/>
      <c r="K31" s="11"/>
      <c r="L31" s="11"/>
      <c r="M31" s="11"/>
      <c r="N31" s="20"/>
      <c r="O31" s="21"/>
    </row>
    <row r="32" spans="1:15" s="27" customFormat="1" ht="18.95" customHeight="1">
      <c r="A32" s="22" t="s">
        <v>345</v>
      </c>
      <c r="B32" s="23">
        <v>669</v>
      </c>
      <c r="C32" s="30">
        <v>990</v>
      </c>
      <c r="D32" s="55">
        <f t="shared" si="0"/>
        <v>321</v>
      </c>
      <c r="E32" s="24"/>
      <c r="F32" s="11"/>
      <c r="G32" s="21"/>
      <c r="H32" s="19"/>
      <c r="I32" s="11"/>
      <c r="J32" s="11"/>
      <c r="K32" s="11"/>
      <c r="L32" s="11"/>
      <c r="M32" s="11"/>
      <c r="N32" s="20"/>
      <c r="O32" s="21"/>
    </row>
    <row r="33" spans="1:15" ht="18.95" customHeight="1">
      <c r="A33" s="22" t="s">
        <v>10</v>
      </c>
      <c r="B33" s="23">
        <v>820</v>
      </c>
      <c r="C33" s="30">
        <v>1230</v>
      </c>
      <c r="D33" s="55">
        <f t="shared" si="0"/>
        <v>410</v>
      </c>
      <c r="E33" s="24"/>
      <c r="G33" s="21"/>
      <c r="H33" s="19"/>
      <c r="I33" s="11"/>
      <c r="J33" s="11"/>
      <c r="K33" s="11"/>
      <c r="L33" s="11"/>
      <c r="M33" s="11"/>
      <c r="N33" s="20"/>
      <c r="O33" s="21"/>
    </row>
    <row r="34" spans="1:15" ht="18.95" customHeight="1">
      <c r="A34" s="22" t="s">
        <v>346</v>
      </c>
      <c r="B34" s="23">
        <v>660</v>
      </c>
      <c r="C34" s="30">
        <v>990</v>
      </c>
      <c r="D34" s="55">
        <f t="shared" si="0"/>
        <v>330</v>
      </c>
      <c r="E34" s="24"/>
      <c r="G34" s="21"/>
      <c r="H34" s="19"/>
      <c r="I34" s="11"/>
      <c r="J34" s="11"/>
      <c r="K34" s="11"/>
      <c r="L34" s="11"/>
      <c r="M34" s="11"/>
      <c r="N34" s="20"/>
      <c r="O34" s="21"/>
    </row>
    <row r="35" spans="1:15" ht="18.95" customHeight="1">
      <c r="A35" s="22" t="s">
        <v>347</v>
      </c>
      <c r="B35" s="23">
        <v>669</v>
      </c>
      <c r="C35" s="30">
        <v>990</v>
      </c>
      <c r="D35" s="55">
        <f t="shared" si="0"/>
        <v>321</v>
      </c>
      <c r="E35" s="24"/>
      <c r="G35" s="21"/>
      <c r="I35" s="21"/>
    </row>
    <row r="36" spans="1:15" ht="18.95" customHeight="1">
      <c r="A36" s="22" t="s">
        <v>11</v>
      </c>
      <c r="B36" s="23">
        <v>820</v>
      </c>
      <c r="C36" s="30">
        <v>1230</v>
      </c>
      <c r="D36" s="55">
        <f t="shared" si="0"/>
        <v>410</v>
      </c>
      <c r="E36" s="24"/>
      <c r="G36" s="21"/>
    </row>
    <row r="37" spans="1:15" ht="18.95" customHeight="1">
      <c r="A37" s="22" t="s">
        <v>348</v>
      </c>
      <c r="B37" s="23">
        <v>500</v>
      </c>
      <c r="C37" s="30">
        <v>750</v>
      </c>
      <c r="D37" s="55">
        <f t="shared" si="0"/>
        <v>250</v>
      </c>
      <c r="E37" s="24"/>
      <c r="G37" s="21"/>
    </row>
    <row r="38" spans="1:15" ht="18.95" customHeight="1">
      <c r="A38" s="22" t="s">
        <v>349</v>
      </c>
      <c r="B38" s="23">
        <v>506</v>
      </c>
      <c r="C38" s="30">
        <v>750</v>
      </c>
      <c r="D38" s="55">
        <f t="shared" si="0"/>
        <v>244</v>
      </c>
      <c r="E38" s="24"/>
      <c r="G38" s="21"/>
    </row>
    <row r="39" spans="1:15" ht="18.95" customHeight="1">
      <c r="A39" s="52" t="s">
        <v>350</v>
      </c>
      <c r="B39" s="53">
        <f>SUM(B6:B38)</f>
        <v>60408</v>
      </c>
      <c r="C39" s="53">
        <f>SUM(C6:C38)</f>
        <v>93656</v>
      </c>
      <c r="D39" s="53">
        <f>SUM(D6:D38)</f>
        <v>33248</v>
      </c>
      <c r="E39" s="54"/>
      <c r="G39" s="21"/>
    </row>
    <row r="40" spans="1:15" ht="23.25" customHeight="1"/>
    <row r="41" spans="1:15" ht="17.100000000000001" customHeight="1"/>
    <row r="42" spans="1:15" ht="17.100000000000001" customHeight="1"/>
  </sheetData>
  <mergeCells count="6">
    <mergeCell ref="A1:E1"/>
    <mergeCell ref="A4:A5"/>
    <mergeCell ref="E4:E5"/>
    <mergeCell ref="B4:B5"/>
    <mergeCell ref="C4:C5"/>
    <mergeCell ref="D4:D5"/>
  </mergeCells>
  <phoneticPr fontId="9" type="noConversion"/>
  <printOptions horizontalCentered="1"/>
  <pageMargins left="0.19685039370078741" right="0.19685039370078741" top="0.62" bottom="0.39370078740157483" header="0.19685039370078741" footer="0.19685039370078741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2"/>
  <sheetViews>
    <sheetView showGridLines="0" view="pageBreakPreview" zoomScaleSheetLayoutView="100" workbookViewId="0">
      <pane ySplit="5" topLeftCell="A6" activePane="bottomLeft" state="frozen"/>
      <selection activeCell="B31" sqref="B31"/>
      <selection pane="bottomLeft" activeCell="A6" sqref="A6"/>
    </sheetView>
  </sheetViews>
  <sheetFormatPr defaultRowHeight="13.5"/>
  <cols>
    <col min="1" max="1" width="14.375" style="28" customWidth="1"/>
    <col min="2" max="5" width="13.5" style="29" customWidth="1"/>
    <col min="6" max="6" width="16" style="28" customWidth="1"/>
    <col min="7" max="7" width="9" style="11"/>
    <col min="8" max="8" width="9" style="12"/>
    <col min="9" max="9" width="14" style="12" customWidth="1"/>
    <col min="10" max="16384" width="9" style="12"/>
  </cols>
  <sheetData>
    <row r="1" spans="1:16" ht="30" customHeight="1">
      <c r="A1" s="56" t="s">
        <v>364</v>
      </c>
      <c r="B1" s="57"/>
      <c r="C1" s="57"/>
      <c r="D1" s="57"/>
      <c r="E1" s="57"/>
      <c r="F1" s="57"/>
    </row>
    <row r="2" spans="1:16" s="13" customFormat="1" ht="8.25" customHeight="1">
      <c r="B2" s="14"/>
      <c r="C2" s="14"/>
      <c r="D2" s="14"/>
      <c r="E2" s="14"/>
      <c r="F2" s="14"/>
      <c r="G2" s="15"/>
    </row>
    <row r="3" spans="1:16" s="13" customFormat="1" ht="15" customHeight="1">
      <c r="A3" s="16"/>
      <c r="B3" s="17"/>
      <c r="C3" s="17"/>
      <c r="D3" s="17"/>
      <c r="E3" s="17"/>
      <c r="F3" s="51" t="s">
        <v>356</v>
      </c>
      <c r="G3" s="15"/>
    </row>
    <row r="4" spans="1:16" ht="18.95" customHeight="1">
      <c r="A4" s="58" t="s">
        <v>318</v>
      </c>
      <c r="B4" s="59" t="s">
        <v>365</v>
      </c>
      <c r="C4" s="62" t="s">
        <v>366</v>
      </c>
      <c r="D4" s="65" t="s">
        <v>367</v>
      </c>
      <c r="E4" s="63" t="s">
        <v>361</v>
      </c>
      <c r="F4" s="58" t="s">
        <v>319</v>
      </c>
      <c r="I4" s="13"/>
      <c r="J4" s="18"/>
      <c r="K4" s="18"/>
      <c r="L4" s="18"/>
      <c r="M4" s="18"/>
      <c r="N4" s="18"/>
    </row>
    <row r="5" spans="1:16" ht="18.95" customHeight="1">
      <c r="A5" s="58"/>
      <c r="B5" s="60"/>
      <c r="C5" s="62"/>
      <c r="D5" s="66"/>
      <c r="E5" s="64"/>
      <c r="F5" s="58"/>
    </row>
    <row r="6" spans="1:16" ht="18.95" customHeight="1">
      <c r="A6" s="22" t="s">
        <v>320</v>
      </c>
      <c r="B6" s="23">
        <v>32</v>
      </c>
      <c r="C6" s="30">
        <v>1230</v>
      </c>
      <c r="D6" s="30">
        <v>1300</v>
      </c>
      <c r="E6" s="55">
        <f>ROUNDUP(C6+D6-B6,-1)</f>
        <v>2500</v>
      </c>
      <c r="F6" s="24"/>
      <c r="H6" s="21"/>
      <c r="I6" s="19"/>
      <c r="J6" s="11"/>
      <c r="K6" s="11"/>
      <c r="L6" s="11"/>
      <c r="M6" s="11"/>
      <c r="N6" s="11"/>
      <c r="O6" s="20"/>
      <c r="P6" s="21"/>
    </row>
    <row r="7" spans="1:16" ht="18.95" customHeight="1">
      <c r="A7" s="25" t="s">
        <v>321</v>
      </c>
      <c r="B7" s="23">
        <v>626</v>
      </c>
      <c r="C7" s="30">
        <v>1041</v>
      </c>
      <c r="D7" s="30">
        <v>380</v>
      </c>
      <c r="E7" s="55">
        <f t="shared" ref="E7:E38" si="0">ROUNDUP(C7+D7-B7,-1)</f>
        <v>800</v>
      </c>
      <c r="F7" s="23"/>
      <c r="H7" s="21"/>
      <c r="I7" s="19"/>
      <c r="J7" s="11"/>
      <c r="K7" s="11"/>
      <c r="L7" s="11"/>
      <c r="M7" s="11"/>
      <c r="N7" s="11"/>
      <c r="O7" s="20"/>
      <c r="P7" s="21"/>
    </row>
    <row r="8" spans="1:16" ht="18.95" customHeight="1">
      <c r="A8" s="22" t="s">
        <v>322</v>
      </c>
      <c r="B8" s="23">
        <v>500</v>
      </c>
      <c r="C8" s="30">
        <v>250</v>
      </c>
      <c r="D8" s="30">
        <v>640</v>
      </c>
      <c r="E8" s="55">
        <f t="shared" si="0"/>
        <v>390</v>
      </c>
      <c r="F8" s="24"/>
      <c r="H8" s="21"/>
      <c r="I8" s="19"/>
      <c r="J8" s="11"/>
      <c r="K8" s="11"/>
      <c r="L8" s="11"/>
      <c r="M8" s="11"/>
      <c r="N8" s="11"/>
      <c r="O8" s="20"/>
      <c r="P8" s="21"/>
    </row>
    <row r="9" spans="1:16" ht="18.95" customHeight="1">
      <c r="A9" s="22" t="s">
        <v>323</v>
      </c>
      <c r="B9" s="23">
        <v>504</v>
      </c>
      <c r="C9" s="30">
        <v>280</v>
      </c>
      <c r="D9" s="30">
        <v>1900</v>
      </c>
      <c r="E9" s="55">
        <f t="shared" si="0"/>
        <v>1680</v>
      </c>
      <c r="F9" s="24"/>
      <c r="H9" s="21"/>
      <c r="I9" s="19"/>
      <c r="J9" s="11"/>
      <c r="K9" s="11"/>
      <c r="L9" s="11"/>
      <c r="M9" s="11"/>
      <c r="N9" s="11"/>
      <c r="O9" s="20"/>
      <c r="P9" s="21"/>
    </row>
    <row r="10" spans="1:16" ht="18.95" customHeight="1">
      <c r="A10" s="22" t="s">
        <v>324</v>
      </c>
      <c r="B10" s="23">
        <v>695</v>
      </c>
      <c r="C10" s="30">
        <v>1526</v>
      </c>
      <c r="D10" s="30">
        <v>2180</v>
      </c>
      <c r="E10" s="55">
        <f t="shared" si="0"/>
        <v>3020</v>
      </c>
      <c r="F10" s="24"/>
      <c r="H10" s="21"/>
      <c r="I10" s="19"/>
      <c r="J10" s="11"/>
      <c r="K10" s="11"/>
      <c r="L10" s="11"/>
      <c r="M10" s="11"/>
      <c r="N10" s="11"/>
      <c r="O10" s="20"/>
      <c r="P10" s="21"/>
    </row>
    <row r="11" spans="1:16" ht="18.95" customHeight="1">
      <c r="A11" s="25" t="s">
        <v>325</v>
      </c>
      <c r="B11" s="23">
        <v>7</v>
      </c>
      <c r="C11" s="30">
        <v>620</v>
      </c>
      <c r="D11" s="30">
        <v>1680</v>
      </c>
      <c r="E11" s="55">
        <f t="shared" si="0"/>
        <v>2300</v>
      </c>
      <c r="F11" s="23"/>
      <c r="H11" s="21"/>
      <c r="I11" s="19"/>
      <c r="J11" s="11"/>
      <c r="K11" s="11"/>
      <c r="L11" s="11"/>
      <c r="M11" s="11"/>
      <c r="N11" s="11"/>
      <c r="O11" s="20"/>
      <c r="P11" s="21"/>
    </row>
    <row r="12" spans="1:16" ht="18.95" customHeight="1">
      <c r="A12" s="22" t="s">
        <v>326</v>
      </c>
      <c r="B12" s="23">
        <v>10</v>
      </c>
      <c r="C12" s="30">
        <v>60</v>
      </c>
      <c r="D12" s="30">
        <v>450</v>
      </c>
      <c r="E12" s="55">
        <f t="shared" si="0"/>
        <v>500</v>
      </c>
      <c r="F12" s="24"/>
      <c r="H12" s="21"/>
      <c r="I12" s="19"/>
      <c r="J12" s="11"/>
      <c r="K12" s="11"/>
      <c r="L12" s="11"/>
      <c r="M12" s="11"/>
      <c r="N12" s="11"/>
      <c r="O12" s="20"/>
      <c r="P12" s="21"/>
    </row>
    <row r="13" spans="1:16" ht="18.95" customHeight="1">
      <c r="A13" s="22" t="s">
        <v>9</v>
      </c>
      <c r="B13" s="23">
        <v>1156</v>
      </c>
      <c r="C13" s="30">
        <v>550</v>
      </c>
      <c r="D13" s="30">
        <v>1600</v>
      </c>
      <c r="E13" s="55">
        <f t="shared" si="0"/>
        <v>1000</v>
      </c>
      <c r="F13" s="24"/>
      <c r="H13" s="21"/>
      <c r="I13" s="19"/>
      <c r="J13" s="11"/>
      <c r="K13" s="11"/>
      <c r="L13" s="11"/>
      <c r="M13" s="11"/>
      <c r="N13" s="11"/>
      <c r="O13" s="20"/>
      <c r="P13" s="21"/>
    </row>
    <row r="14" spans="1:16" ht="18.95" customHeight="1">
      <c r="A14" s="22" t="s">
        <v>327</v>
      </c>
      <c r="B14" s="23">
        <v>200</v>
      </c>
      <c r="C14" s="30">
        <v>882</v>
      </c>
      <c r="D14" s="30">
        <v>1340</v>
      </c>
      <c r="E14" s="55">
        <f t="shared" si="0"/>
        <v>2030</v>
      </c>
      <c r="F14" s="24"/>
      <c r="H14" s="21"/>
      <c r="I14" s="19"/>
      <c r="J14" s="11"/>
      <c r="K14" s="11"/>
      <c r="L14" s="11"/>
      <c r="M14" s="11"/>
      <c r="N14" s="11"/>
      <c r="O14" s="20"/>
      <c r="P14" s="21"/>
    </row>
    <row r="15" spans="1:16" ht="18.95" customHeight="1">
      <c r="A15" s="22" t="s">
        <v>328</v>
      </c>
      <c r="B15" s="23">
        <v>17</v>
      </c>
      <c r="C15" s="30">
        <v>100</v>
      </c>
      <c r="D15" s="30">
        <v>1500</v>
      </c>
      <c r="E15" s="55">
        <f t="shared" si="0"/>
        <v>1590</v>
      </c>
      <c r="F15" s="24"/>
      <c r="H15" s="21"/>
      <c r="I15" s="19"/>
      <c r="J15" s="11"/>
      <c r="K15" s="11"/>
      <c r="L15" s="11"/>
      <c r="M15" s="11"/>
      <c r="N15" s="11"/>
      <c r="O15" s="20"/>
      <c r="P15" s="21"/>
    </row>
    <row r="16" spans="1:16" ht="18.95" customHeight="1">
      <c r="A16" s="22" t="s">
        <v>329</v>
      </c>
      <c r="B16" s="23">
        <v>101</v>
      </c>
      <c r="C16" s="30">
        <v>180</v>
      </c>
      <c r="D16" s="30">
        <v>1170</v>
      </c>
      <c r="E16" s="55">
        <f t="shared" si="0"/>
        <v>1250</v>
      </c>
      <c r="F16" s="24"/>
      <c r="H16" s="21"/>
      <c r="I16" s="19"/>
      <c r="J16" s="11"/>
      <c r="K16" s="11"/>
      <c r="L16" s="11"/>
      <c r="M16" s="11"/>
      <c r="N16" s="11"/>
      <c r="O16" s="20"/>
      <c r="P16" s="21"/>
    </row>
    <row r="17" spans="1:16" ht="18.95" customHeight="1">
      <c r="A17" s="22" t="s">
        <v>330</v>
      </c>
      <c r="B17" s="23">
        <v>723</v>
      </c>
      <c r="C17" s="30">
        <v>680</v>
      </c>
      <c r="D17" s="30">
        <v>2003</v>
      </c>
      <c r="E17" s="55">
        <f t="shared" si="0"/>
        <v>1960</v>
      </c>
      <c r="F17" s="24"/>
      <c r="H17" s="21"/>
      <c r="I17" s="19"/>
      <c r="J17" s="11"/>
      <c r="K17" s="11"/>
      <c r="L17" s="11"/>
      <c r="M17" s="11"/>
      <c r="N17" s="11"/>
      <c r="O17" s="20"/>
      <c r="P17" s="21"/>
    </row>
    <row r="18" spans="1:16" ht="18.95" customHeight="1">
      <c r="A18" s="22" t="s">
        <v>331</v>
      </c>
      <c r="B18" s="23">
        <v>27</v>
      </c>
      <c r="C18" s="30">
        <v>0</v>
      </c>
      <c r="D18" s="30">
        <v>500</v>
      </c>
      <c r="E18" s="55">
        <f t="shared" si="0"/>
        <v>480</v>
      </c>
      <c r="F18" s="24"/>
      <c r="H18" s="21"/>
      <c r="I18" s="19"/>
      <c r="J18" s="11"/>
      <c r="K18" s="11"/>
      <c r="L18" s="11"/>
      <c r="M18" s="11"/>
      <c r="N18" s="11"/>
      <c r="O18" s="20"/>
      <c r="P18" s="21"/>
    </row>
    <row r="19" spans="1:16" ht="18.95" customHeight="1">
      <c r="A19" s="22" t="s">
        <v>332</v>
      </c>
      <c r="B19" s="23">
        <v>329</v>
      </c>
      <c r="C19" s="30">
        <v>0</v>
      </c>
      <c r="D19" s="30">
        <v>1205</v>
      </c>
      <c r="E19" s="55">
        <f t="shared" si="0"/>
        <v>880</v>
      </c>
      <c r="F19" s="24"/>
      <c r="H19" s="21"/>
      <c r="I19" s="26"/>
      <c r="J19" s="11"/>
      <c r="K19" s="11"/>
      <c r="L19" s="11"/>
      <c r="M19" s="11"/>
      <c r="N19" s="11"/>
      <c r="O19" s="20"/>
      <c r="P19" s="21"/>
    </row>
    <row r="20" spans="1:16" ht="18.95" customHeight="1">
      <c r="A20" s="22" t="s">
        <v>333</v>
      </c>
      <c r="B20" s="23">
        <v>243</v>
      </c>
      <c r="C20" s="30">
        <v>20</v>
      </c>
      <c r="D20" s="30">
        <v>600</v>
      </c>
      <c r="E20" s="55">
        <f t="shared" si="0"/>
        <v>380</v>
      </c>
      <c r="F20" s="24"/>
      <c r="H20" s="21"/>
      <c r="I20" s="19"/>
      <c r="J20" s="11"/>
      <c r="K20" s="11"/>
      <c r="L20" s="11"/>
      <c r="M20" s="11"/>
      <c r="N20" s="11"/>
      <c r="O20" s="20"/>
      <c r="P20" s="21"/>
    </row>
    <row r="21" spans="1:16" ht="18.95" customHeight="1">
      <c r="A21" s="22" t="s">
        <v>334</v>
      </c>
      <c r="B21" s="23">
        <v>23</v>
      </c>
      <c r="C21" s="30">
        <v>120</v>
      </c>
      <c r="D21" s="30">
        <v>1200</v>
      </c>
      <c r="E21" s="55">
        <f t="shared" si="0"/>
        <v>1300</v>
      </c>
      <c r="F21" s="24"/>
      <c r="H21" s="21"/>
      <c r="I21" s="19"/>
      <c r="J21" s="11"/>
      <c r="K21" s="11"/>
      <c r="L21" s="11"/>
      <c r="M21" s="11"/>
      <c r="N21" s="11"/>
      <c r="O21" s="20"/>
      <c r="P21" s="21"/>
    </row>
    <row r="22" spans="1:16" s="27" customFormat="1" ht="18.95" customHeight="1">
      <c r="A22" s="22" t="s">
        <v>335</v>
      </c>
      <c r="B22" s="23">
        <v>344</v>
      </c>
      <c r="C22" s="30">
        <v>0</v>
      </c>
      <c r="D22" s="30">
        <v>0</v>
      </c>
      <c r="E22" s="55">
        <v>0</v>
      </c>
      <c r="F22" s="24" t="s">
        <v>368</v>
      </c>
      <c r="G22" s="11"/>
      <c r="H22" s="21"/>
      <c r="I22" s="19"/>
      <c r="J22" s="11"/>
      <c r="K22" s="11"/>
      <c r="L22" s="11"/>
      <c r="M22" s="11"/>
      <c r="N22" s="11"/>
      <c r="O22" s="20"/>
      <c r="P22" s="21"/>
    </row>
    <row r="23" spans="1:16" s="27" customFormat="1" ht="18.95" customHeight="1">
      <c r="A23" s="22" t="s">
        <v>336</v>
      </c>
      <c r="B23" s="23">
        <v>1017</v>
      </c>
      <c r="C23" s="30">
        <v>120</v>
      </c>
      <c r="D23" s="30">
        <v>1540</v>
      </c>
      <c r="E23" s="55">
        <f t="shared" si="0"/>
        <v>650</v>
      </c>
      <c r="F23" s="24"/>
      <c r="G23" s="11"/>
      <c r="H23" s="21"/>
      <c r="I23" s="19"/>
      <c r="J23" s="11"/>
      <c r="K23" s="11"/>
      <c r="L23" s="11"/>
      <c r="M23" s="11"/>
      <c r="N23" s="11"/>
      <c r="O23" s="20"/>
      <c r="P23" s="21"/>
    </row>
    <row r="24" spans="1:16" s="27" customFormat="1" ht="18.95" customHeight="1">
      <c r="A24" s="22" t="s">
        <v>337</v>
      </c>
      <c r="B24" s="23">
        <v>10</v>
      </c>
      <c r="C24" s="30">
        <v>100</v>
      </c>
      <c r="D24" s="30">
        <v>1400</v>
      </c>
      <c r="E24" s="55">
        <f t="shared" si="0"/>
        <v>1490</v>
      </c>
      <c r="F24" s="24"/>
      <c r="G24" s="11"/>
      <c r="H24" s="21"/>
      <c r="I24" s="19"/>
      <c r="J24" s="11"/>
      <c r="K24" s="11"/>
      <c r="L24" s="11"/>
      <c r="M24" s="11"/>
      <c r="N24" s="11"/>
      <c r="O24" s="20"/>
      <c r="P24" s="21"/>
    </row>
    <row r="25" spans="1:16" s="27" customFormat="1" ht="18.95" customHeight="1">
      <c r="A25" s="22" t="s">
        <v>338</v>
      </c>
      <c r="B25" s="23">
        <v>838</v>
      </c>
      <c r="C25" s="30">
        <v>300</v>
      </c>
      <c r="D25" s="30">
        <v>210</v>
      </c>
      <c r="E25" s="55">
        <v>0</v>
      </c>
      <c r="F25" s="24"/>
      <c r="G25" s="11"/>
      <c r="H25" s="21"/>
      <c r="I25" s="19"/>
      <c r="J25" s="11"/>
      <c r="K25" s="11"/>
      <c r="L25" s="11"/>
      <c r="M25" s="11"/>
      <c r="N25" s="11"/>
      <c r="O25" s="20"/>
      <c r="P25" s="21"/>
    </row>
    <row r="26" spans="1:16" s="27" customFormat="1" ht="18.95" customHeight="1">
      <c r="A26" s="22" t="s">
        <v>339</v>
      </c>
      <c r="B26" s="23">
        <v>26</v>
      </c>
      <c r="C26" s="30">
        <v>41</v>
      </c>
      <c r="D26" s="30">
        <v>1240</v>
      </c>
      <c r="E26" s="55">
        <f t="shared" si="0"/>
        <v>1260</v>
      </c>
      <c r="F26" s="24"/>
      <c r="G26" s="11"/>
      <c r="H26" s="21"/>
      <c r="I26" s="19"/>
      <c r="J26" s="11"/>
      <c r="K26" s="11"/>
      <c r="L26" s="11"/>
      <c r="M26" s="11"/>
      <c r="N26" s="11"/>
      <c r="O26" s="20"/>
      <c r="P26" s="21"/>
    </row>
    <row r="27" spans="1:16" s="27" customFormat="1" ht="18.95" customHeight="1">
      <c r="A27" s="22" t="s">
        <v>340</v>
      </c>
      <c r="B27" s="23">
        <v>84</v>
      </c>
      <c r="C27" s="30">
        <v>0</v>
      </c>
      <c r="D27" s="30">
        <v>1300</v>
      </c>
      <c r="E27" s="55">
        <f t="shared" si="0"/>
        <v>1220</v>
      </c>
      <c r="F27" s="24"/>
      <c r="G27" s="11"/>
      <c r="H27" s="21"/>
      <c r="I27" s="19"/>
      <c r="J27" s="11"/>
      <c r="K27" s="11"/>
      <c r="L27" s="11"/>
      <c r="M27" s="11"/>
      <c r="N27" s="11"/>
      <c r="O27" s="20"/>
      <c r="P27" s="21"/>
    </row>
    <row r="28" spans="1:16" s="27" customFormat="1" ht="18.95" customHeight="1">
      <c r="A28" s="22" t="s">
        <v>341</v>
      </c>
      <c r="B28" s="23">
        <v>153</v>
      </c>
      <c r="C28" s="30">
        <v>350</v>
      </c>
      <c r="D28" s="30">
        <v>760</v>
      </c>
      <c r="E28" s="55">
        <f t="shared" si="0"/>
        <v>960</v>
      </c>
      <c r="F28" s="24"/>
      <c r="G28" s="11"/>
      <c r="H28" s="21"/>
      <c r="I28" s="19"/>
      <c r="J28" s="11"/>
      <c r="K28" s="11"/>
      <c r="L28" s="11"/>
      <c r="M28" s="11"/>
      <c r="N28" s="11"/>
      <c r="O28" s="20"/>
      <c r="P28" s="21"/>
    </row>
    <row r="29" spans="1:16" s="27" customFormat="1" ht="18.95" customHeight="1">
      <c r="A29" s="22" t="s">
        <v>342</v>
      </c>
      <c r="B29" s="23">
        <v>59</v>
      </c>
      <c r="C29" s="30">
        <v>0</v>
      </c>
      <c r="D29" s="30">
        <v>1550</v>
      </c>
      <c r="E29" s="55">
        <f t="shared" si="0"/>
        <v>1500</v>
      </c>
      <c r="F29" s="24"/>
      <c r="G29" s="11"/>
      <c r="H29" s="21"/>
      <c r="I29" s="19"/>
      <c r="J29" s="11"/>
      <c r="K29" s="11"/>
      <c r="L29" s="11"/>
      <c r="M29" s="11"/>
      <c r="N29" s="11"/>
      <c r="O29" s="20"/>
      <c r="P29" s="21"/>
    </row>
    <row r="30" spans="1:16" s="27" customFormat="1" ht="18.95" customHeight="1">
      <c r="A30" s="22" t="s">
        <v>343</v>
      </c>
      <c r="B30" s="23">
        <v>838</v>
      </c>
      <c r="C30" s="30">
        <v>0</v>
      </c>
      <c r="D30" s="30">
        <v>1338</v>
      </c>
      <c r="E30" s="55">
        <f t="shared" si="0"/>
        <v>500</v>
      </c>
      <c r="F30" s="24"/>
      <c r="G30" s="11"/>
      <c r="H30" s="21"/>
      <c r="I30" s="19"/>
      <c r="J30" s="11"/>
      <c r="K30" s="11"/>
      <c r="L30" s="11"/>
      <c r="M30" s="11"/>
      <c r="N30" s="11"/>
      <c r="O30" s="20"/>
      <c r="P30" s="21"/>
    </row>
    <row r="31" spans="1:16" ht="18.95" customHeight="1">
      <c r="A31" s="22" t="s">
        <v>344</v>
      </c>
      <c r="B31" s="23">
        <v>49</v>
      </c>
      <c r="C31" s="30">
        <v>300</v>
      </c>
      <c r="D31" s="30">
        <v>800</v>
      </c>
      <c r="E31" s="55">
        <f t="shared" si="0"/>
        <v>1060</v>
      </c>
      <c r="F31" s="24"/>
      <c r="H31" s="21"/>
      <c r="I31" s="19"/>
      <c r="J31" s="11"/>
      <c r="K31" s="11"/>
      <c r="L31" s="11"/>
      <c r="M31" s="11"/>
      <c r="N31" s="11"/>
      <c r="O31" s="20"/>
      <c r="P31" s="21"/>
    </row>
    <row r="32" spans="1:16" s="27" customFormat="1" ht="18.95" customHeight="1">
      <c r="A32" s="22" t="s">
        <v>345</v>
      </c>
      <c r="B32" s="23">
        <v>832</v>
      </c>
      <c r="C32" s="30">
        <v>0</v>
      </c>
      <c r="D32" s="30">
        <v>800</v>
      </c>
      <c r="E32" s="55">
        <v>0</v>
      </c>
      <c r="F32" s="24"/>
      <c r="G32" s="11"/>
      <c r="H32" s="21"/>
      <c r="I32" s="19"/>
      <c r="J32" s="11"/>
      <c r="K32" s="11"/>
      <c r="L32" s="11"/>
      <c r="M32" s="11"/>
      <c r="N32" s="11"/>
      <c r="O32" s="20"/>
      <c r="P32" s="21"/>
    </row>
    <row r="33" spans="1:16" ht="18.95" customHeight="1">
      <c r="A33" s="22" t="s">
        <v>10</v>
      </c>
      <c r="B33" s="23">
        <v>282</v>
      </c>
      <c r="C33" s="30">
        <v>0</v>
      </c>
      <c r="D33" s="30">
        <v>280</v>
      </c>
      <c r="E33" s="55">
        <v>0</v>
      </c>
      <c r="F33" s="24"/>
      <c r="H33" s="21"/>
      <c r="I33" s="19"/>
      <c r="J33" s="11"/>
      <c r="K33" s="11"/>
      <c r="L33" s="11"/>
      <c r="M33" s="11"/>
      <c r="N33" s="11"/>
      <c r="O33" s="20"/>
      <c r="P33" s="21"/>
    </row>
    <row r="34" spans="1:16" ht="18.95" customHeight="1">
      <c r="A34" s="22" t="s">
        <v>346</v>
      </c>
      <c r="B34" s="23">
        <v>0</v>
      </c>
      <c r="C34" s="30">
        <v>0</v>
      </c>
      <c r="D34" s="30">
        <v>800</v>
      </c>
      <c r="E34" s="55">
        <f t="shared" si="0"/>
        <v>800</v>
      </c>
      <c r="F34" s="24"/>
      <c r="H34" s="21"/>
      <c r="I34" s="19"/>
      <c r="J34" s="11"/>
      <c r="K34" s="11"/>
      <c r="L34" s="11"/>
      <c r="M34" s="11"/>
      <c r="N34" s="11"/>
      <c r="O34" s="20"/>
      <c r="P34" s="21"/>
    </row>
    <row r="35" spans="1:16" ht="18.95" customHeight="1">
      <c r="A35" s="22" t="s">
        <v>347</v>
      </c>
      <c r="B35" s="23">
        <v>37</v>
      </c>
      <c r="C35" s="30">
        <v>230</v>
      </c>
      <c r="D35" s="30">
        <v>1060</v>
      </c>
      <c r="E35" s="55">
        <f t="shared" si="0"/>
        <v>1260</v>
      </c>
      <c r="F35" s="24"/>
      <c r="H35" s="21"/>
      <c r="J35" s="21"/>
    </row>
    <row r="36" spans="1:16" ht="18.95" customHeight="1">
      <c r="A36" s="22" t="s">
        <v>11</v>
      </c>
      <c r="B36" s="23">
        <v>383</v>
      </c>
      <c r="C36" s="30">
        <v>0</v>
      </c>
      <c r="D36" s="30">
        <v>0</v>
      </c>
      <c r="E36" s="55">
        <v>0</v>
      </c>
      <c r="F36" s="24" t="s">
        <v>368</v>
      </c>
      <c r="H36" s="21"/>
    </row>
    <row r="37" spans="1:16" ht="18.95" customHeight="1">
      <c r="A37" s="22" t="s">
        <v>348</v>
      </c>
      <c r="B37" s="23">
        <v>159</v>
      </c>
      <c r="C37" s="30">
        <v>0</v>
      </c>
      <c r="D37" s="30">
        <v>159</v>
      </c>
      <c r="E37" s="55">
        <f t="shared" si="0"/>
        <v>0</v>
      </c>
      <c r="F37" s="24"/>
      <c r="H37" s="21"/>
    </row>
    <row r="38" spans="1:16" ht="18.95" customHeight="1">
      <c r="A38" s="22" t="s">
        <v>349</v>
      </c>
      <c r="B38" s="23">
        <v>1</v>
      </c>
      <c r="C38" s="30">
        <v>70</v>
      </c>
      <c r="D38" s="30">
        <v>1755</v>
      </c>
      <c r="E38" s="55">
        <f t="shared" si="0"/>
        <v>1830</v>
      </c>
      <c r="F38" s="24"/>
      <c r="H38" s="21"/>
    </row>
    <row r="39" spans="1:16" ht="18.95" customHeight="1">
      <c r="A39" s="52" t="s">
        <v>350</v>
      </c>
      <c r="B39" s="53">
        <f>SUM(B6:B38)</f>
        <v>10305</v>
      </c>
      <c r="C39" s="53">
        <f t="shared" ref="C39:E39" si="1">SUM(C6:C38)</f>
        <v>9050</v>
      </c>
      <c r="D39" s="53">
        <f t="shared" si="1"/>
        <v>34640</v>
      </c>
      <c r="E39" s="53">
        <f t="shared" si="1"/>
        <v>34590</v>
      </c>
      <c r="F39" s="54"/>
      <c r="H39" s="21"/>
    </row>
    <row r="40" spans="1:16" ht="23.25" customHeight="1"/>
    <row r="41" spans="1:16" ht="17.100000000000001" customHeight="1"/>
    <row r="42" spans="1:16" ht="17.100000000000001" customHeight="1"/>
  </sheetData>
  <mergeCells count="7">
    <mergeCell ref="A1:F1"/>
    <mergeCell ref="A4:A5"/>
    <mergeCell ref="B4:B5"/>
    <mergeCell ref="C4:C5"/>
    <mergeCell ref="E4:E5"/>
    <mergeCell ref="F4:F5"/>
    <mergeCell ref="D4:D5"/>
  </mergeCells>
  <phoneticPr fontId="9" type="noConversion"/>
  <printOptions horizontalCentered="1"/>
  <pageMargins left="0.19685039370078741" right="0.19685039370078741" top="0.62" bottom="0.39370078740157483" header="0.19685039370078741" footer="0.19685039370078741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58"/>
  <sheetViews>
    <sheetView workbookViewId="0">
      <pane ySplit="3" topLeftCell="A4" activePane="bottomLeft" state="frozen"/>
      <selection pane="bottomLeft" activeCell="A4" sqref="A4"/>
    </sheetView>
  </sheetViews>
  <sheetFormatPr defaultRowHeight="16.5"/>
  <cols>
    <col min="1" max="1" width="10.5" style="49" customWidth="1"/>
    <col min="2" max="2" width="17" style="9" customWidth="1"/>
    <col min="3" max="3" width="13.25" style="6" customWidth="1"/>
    <col min="4" max="4" width="9.5" style="1" customWidth="1"/>
    <col min="5" max="5" width="15.625" style="2" customWidth="1"/>
    <col min="6" max="6" width="21.5" style="1" customWidth="1"/>
  </cols>
  <sheetData>
    <row r="1" spans="1:6" ht="36.75" customHeight="1">
      <c r="A1" s="68" t="s">
        <v>355</v>
      </c>
      <c r="B1" s="69"/>
      <c r="C1" s="69"/>
      <c r="D1" s="69"/>
      <c r="E1" s="69"/>
      <c r="F1" s="69"/>
    </row>
    <row r="2" spans="1:6">
      <c r="A2" s="44"/>
      <c r="B2" s="67"/>
      <c r="C2" s="67"/>
      <c r="D2" s="67"/>
      <c r="E2" s="31"/>
      <c r="F2" s="50" t="s">
        <v>357</v>
      </c>
    </row>
    <row r="3" spans="1:6" ht="33">
      <c r="A3" s="40" t="s">
        <v>317</v>
      </c>
      <c r="B3" s="41" t="s">
        <v>7</v>
      </c>
      <c r="C3" s="40" t="s">
        <v>5</v>
      </c>
      <c r="D3" s="42" t="s">
        <v>316</v>
      </c>
      <c r="E3" s="42" t="s">
        <v>353</v>
      </c>
      <c r="F3" s="43" t="s">
        <v>354</v>
      </c>
    </row>
    <row r="4" spans="1:6" s="10" customFormat="1">
      <c r="A4" s="45" t="s">
        <v>13</v>
      </c>
      <c r="B4" s="32" t="s">
        <v>15</v>
      </c>
      <c r="C4" s="32" t="s">
        <v>315</v>
      </c>
      <c r="D4" s="33">
        <v>975</v>
      </c>
      <c r="E4" s="39"/>
      <c r="F4" s="33"/>
    </row>
    <row r="5" spans="1:6" s="10" customFormat="1">
      <c r="A5" s="45" t="s">
        <v>13</v>
      </c>
      <c r="B5" s="32" t="s">
        <v>16</v>
      </c>
      <c r="C5" s="32" t="s">
        <v>6</v>
      </c>
      <c r="D5" s="33">
        <v>350</v>
      </c>
      <c r="E5" s="39"/>
      <c r="F5" s="33"/>
    </row>
    <row r="6" spans="1:6" s="10" customFormat="1">
      <c r="A6" s="45" t="s">
        <v>13</v>
      </c>
      <c r="B6" s="32" t="s">
        <v>28</v>
      </c>
      <c r="C6" s="32" t="s">
        <v>2</v>
      </c>
      <c r="D6" s="33">
        <v>80</v>
      </c>
      <c r="E6" s="39"/>
      <c r="F6" s="33"/>
    </row>
    <row r="7" spans="1:6" s="10" customFormat="1">
      <c r="A7" s="45" t="s">
        <v>13</v>
      </c>
      <c r="B7" s="32" t="s">
        <v>17</v>
      </c>
      <c r="C7" s="32" t="s">
        <v>2</v>
      </c>
      <c r="D7" s="33">
        <v>80</v>
      </c>
      <c r="E7" s="39"/>
      <c r="F7" s="33"/>
    </row>
    <row r="8" spans="1:6" s="10" customFormat="1">
      <c r="A8" s="45" t="s">
        <v>13</v>
      </c>
      <c r="B8" s="32" t="s">
        <v>18</v>
      </c>
      <c r="C8" s="32" t="s">
        <v>2</v>
      </c>
      <c r="D8" s="33">
        <v>80</v>
      </c>
      <c r="E8" s="39"/>
      <c r="F8" s="33"/>
    </row>
    <row r="9" spans="1:6" s="10" customFormat="1">
      <c r="A9" s="45" t="s">
        <v>19</v>
      </c>
      <c r="B9" s="32" t="s">
        <v>20</v>
      </c>
      <c r="C9" s="32" t="s">
        <v>6</v>
      </c>
      <c r="D9" s="33">
        <v>350</v>
      </c>
      <c r="E9" s="39"/>
      <c r="F9" s="33"/>
    </row>
    <row r="10" spans="1:6" s="10" customFormat="1">
      <c r="A10" s="45" t="s">
        <v>19</v>
      </c>
      <c r="B10" s="32" t="s">
        <v>21</v>
      </c>
      <c r="C10" s="32" t="s">
        <v>2</v>
      </c>
      <c r="D10" s="33">
        <v>80</v>
      </c>
      <c r="E10" s="39"/>
      <c r="F10" s="33"/>
    </row>
    <row r="11" spans="1:6" s="10" customFormat="1">
      <c r="A11" s="45" t="s">
        <v>19</v>
      </c>
      <c r="B11" s="32" t="s">
        <v>22</v>
      </c>
      <c r="C11" s="32" t="s">
        <v>2</v>
      </c>
      <c r="D11" s="33">
        <v>80</v>
      </c>
      <c r="E11" s="39"/>
      <c r="F11" s="33"/>
    </row>
    <row r="12" spans="1:6" s="10" customFormat="1">
      <c r="A12" s="45" t="s">
        <v>19</v>
      </c>
      <c r="B12" s="32" t="s">
        <v>23</v>
      </c>
      <c r="C12" s="32" t="s">
        <v>2</v>
      </c>
      <c r="D12" s="33">
        <v>80</v>
      </c>
      <c r="E12" s="39"/>
      <c r="F12" s="33"/>
    </row>
    <row r="13" spans="1:6" s="10" customFormat="1">
      <c r="A13" s="45" t="s">
        <v>19</v>
      </c>
      <c r="B13" s="32" t="s">
        <v>24</v>
      </c>
      <c r="C13" s="32" t="s">
        <v>1</v>
      </c>
      <c r="D13" s="33">
        <v>150</v>
      </c>
      <c r="E13" s="39"/>
      <c r="F13" s="33"/>
    </row>
    <row r="14" spans="1:6" s="10" customFormat="1">
      <c r="A14" s="45" t="s">
        <v>19</v>
      </c>
      <c r="B14" s="32" t="s">
        <v>25</v>
      </c>
      <c r="C14" s="32" t="s">
        <v>2</v>
      </c>
      <c r="D14" s="33">
        <v>80</v>
      </c>
      <c r="E14" s="39"/>
      <c r="F14" s="33"/>
    </row>
    <row r="15" spans="1:6" s="10" customFormat="1">
      <c r="A15" s="45" t="s">
        <v>19</v>
      </c>
      <c r="B15" s="32" t="s">
        <v>26</v>
      </c>
      <c r="C15" s="32" t="s">
        <v>2</v>
      </c>
      <c r="D15" s="33">
        <v>80</v>
      </c>
      <c r="E15" s="39"/>
      <c r="F15" s="33"/>
    </row>
    <row r="16" spans="1:6" s="10" customFormat="1">
      <c r="A16" s="45" t="s">
        <v>27</v>
      </c>
      <c r="B16" s="32" t="s">
        <v>27</v>
      </c>
      <c r="C16" s="34" t="s">
        <v>313</v>
      </c>
      <c r="D16" s="33">
        <v>150</v>
      </c>
      <c r="E16" s="39"/>
      <c r="F16" s="33"/>
    </row>
    <row r="17" spans="1:6" s="3" customFormat="1">
      <c r="A17" s="45" t="s">
        <v>14</v>
      </c>
      <c r="B17" s="35" t="s">
        <v>60</v>
      </c>
      <c r="C17" s="32" t="s">
        <v>0</v>
      </c>
      <c r="D17" s="33">
        <v>400</v>
      </c>
      <c r="E17" s="33"/>
      <c r="F17" s="33"/>
    </row>
    <row r="18" spans="1:6" s="3" customFormat="1">
      <c r="A18" s="45" t="s">
        <v>14</v>
      </c>
      <c r="B18" s="35" t="s">
        <v>58</v>
      </c>
      <c r="C18" s="32" t="s">
        <v>2</v>
      </c>
      <c r="D18" s="33">
        <v>80</v>
      </c>
      <c r="E18" s="33"/>
      <c r="F18" s="33"/>
    </row>
    <row r="19" spans="1:6" s="3" customFormat="1">
      <c r="A19" s="45" t="s">
        <v>14</v>
      </c>
      <c r="B19" s="35" t="s">
        <v>23</v>
      </c>
      <c r="C19" s="32" t="s">
        <v>2</v>
      </c>
      <c r="D19" s="33">
        <v>80</v>
      </c>
      <c r="E19" s="33"/>
      <c r="F19" s="33"/>
    </row>
    <row r="20" spans="1:6" s="3" customFormat="1">
      <c r="A20" s="45" t="s">
        <v>14</v>
      </c>
      <c r="B20" s="35" t="s">
        <v>59</v>
      </c>
      <c r="C20" s="32" t="s">
        <v>4</v>
      </c>
      <c r="D20" s="33">
        <v>50</v>
      </c>
      <c r="E20" s="33"/>
      <c r="F20" s="33"/>
    </row>
    <row r="21" spans="1:6" s="3" customFormat="1">
      <c r="A21" s="45" t="s">
        <v>14</v>
      </c>
      <c r="B21" s="35" t="s">
        <v>61</v>
      </c>
      <c r="C21" s="32" t="s">
        <v>12</v>
      </c>
      <c r="D21" s="33">
        <v>150</v>
      </c>
      <c r="E21" s="33"/>
      <c r="F21" s="33"/>
    </row>
    <row r="22" spans="1:6" s="3" customFormat="1">
      <c r="A22" s="45" t="s">
        <v>14</v>
      </c>
      <c r="B22" s="35" t="s">
        <v>62</v>
      </c>
      <c r="C22" s="32" t="s">
        <v>3</v>
      </c>
      <c r="D22" s="33">
        <v>80</v>
      </c>
      <c r="E22" s="33"/>
      <c r="F22" s="33"/>
    </row>
    <row r="23" spans="1:6" s="3" customFormat="1">
      <c r="A23" s="45" t="s">
        <v>14</v>
      </c>
      <c r="B23" s="35" t="s">
        <v>63</v>
      </c>
      <c r="C23" s="32" t="s">
        <v>3</v>
      </c>
      <c r="D23" s="33">
        <v>80</v>
      </c>
      <c r="E23" s="33"/>
      <c r="F23" s="33"/>
    </row>
    <row r="24" spans="1:6" s="3" customFormat="1">
      <c r="A24" s="45" t="s">
        <v>14</v>
      </c>
      <c r="B24" s="35" t="s">
        <v>64</v>
      </c>
      <c r="C24" s="32" t="s">
        <v>3</v>
      </c>
      <c r="D24" s="33">
        <v>80</v>
      </c>
      <c r="E24" s="33"/>
      <c r="F24" s="33"/>
    </row>
    <row r="25" spans="1:6" s="3" customFormat="1">
      <c r="A25" s="45" t="s">
        <v>14</v>
      </c>
      <c r="B25" s="35" t="s">
        <v>65</v>
      </c>
      <c r="C25" s="32" t="s">
        <v>3</v>
      </c>
      <c r="D25" s="33">
        <v>80</v>
      </c>
      <c r="E25" s="33"/>
      <c r="F25" s="33"/>
    </row>
    <row r="26" spans="1:6" s="3" customFormat="1">
      <c r="A26" s="45" t="s">
        <v>14</v>
      </c>
      <c r="B26" s="35" t="s">
        <v>66</v>
      </c>
      <c r="C26" s="32" t="s">
        <v>3</v>
      </c>
      <c r="D26" s="33">
        <v>80</v>
      </c>
      <c r="E26" s="33"/>
      <c r="F26" s="33"/>
    </row>
    <row r="27" spans="1:6" s="3" customFormat="1">
      <c r="A27" s="45" t="s">
        <v>14</v>
      </c>
      <c r="B27" s="35" t="s">
        <v>67</v>
      </c>
      <c r="C27" s="32" t="s">
        <v>3</v>
      </c>
      <c r="D27" s="33">
        <v>80</v>
      </c>
      <c r="E27" s="33"/>
      <c r="F27" s="33"/>
    </row>
    <row r="28" spans="1:6" s="3" customFormat="1">
      <c r="A28" s="45" t="s">
        <v>14</v>
      </c>
      <c r="B28" s="35" t="s">
        <v>68</v>
      </c>
      <c r="C28" s="32" t="s">
        <v>3</v>
      </c>
      <c r="D28" s="33">
        <v>80</v>
      </c>
      <c r="E28" s="33"/>
      <c r="F28" s="33"/>
    </row>
    <row r="29" spans="1:6" s="3" customFormat="1">
      <c r="A29" s="45" t="s">
        <v>14</v>
      </c>
      <c r="B29" s="35" t="s">
        <v>69</v>
      </c>
      <c r="C29" s="32" t="s">
        <v>3</v>
      </c>
      <c r="D29" s="33">
        <v>80</v>
      </c>
      <c r="E29" s="33"/>
      <c r="F29" s="33"/>
    </row>
    <row r="30" spans="1:6" s="3" customFormat="1">
      <c r="A30" s="45" t="s">
        <v>14</v>
      </c>
      <c r="B30" s="35" t="s">
        <v>70</v>
      </c>
      <c r="C30" s="32" t="s">
        <v>3</v>
      </c>
      <c r="D30" s="33">
        <v>80</v>
      </c>
      <c r="E30" s="33"/>
      <c r="F30" s="33"/>
    </row>
    <row r="31" spans="1:6" s="3" customFormat="1">
      <c r="A31" s="45" t="s">
        <v>14</v>
      </c>
      <c r="B31" s="35" t="s">
        <v>71</v>
      </c>
      <c r="C31" s="32" t="s">
        <v>3</v>
      </c>
      <c r="D31" s="33">
        <v>80</v>
      </c>
      <c r="E31" s="33"/>
      <c r="F31" s="33"/>
    </row>
    <row r="32" spans="1:6" s="3" customFormat="1">
      <c r="A32" s="45" t="s">
        <v>14</v>
      </c>
      <c r="B32" s="35" t="s">
        <v>72</v>
      </c>
      <c r="C32" s="32" t="s">
        <v>3</v>
      </c>
      <c r="D32" s="33">
        <v>80</v>
      </c>
      <c r="E32" s="33"/>
      <c r="F32" s="33"/>
    </row>
    <row r="33" spans="1:6" s="3" customFormat="1">
      <c r="A33" s="45" t="s">
        <v>14</v>
      </c>
      <c r="B33" s="35" t="s">
        <v>73</v>
      </c>
      <c r="C33" s="32" t="s">
        <v>3</v>
      </c>
      <c r="D33" s="33">
        <v>80</v>
      </c>
      <c r="E33" s="33"/>
      <c r="F33" s="33"/>
    </row>
    <row r="34" spans="1:6" s="3" customFormat="1">
      <c r="A34" s="45" t="s">
        <v>14</v>
      </c>
      <c r="B34" s="35" t="s">
        <v>74</v>
      </c>
      <c r="C34" s="32" t="s">
        <v>3</v>
      </c>
      <c r="D34" s="33">
        <v>80</v>
      </c>
      <c r="E34" s="33"/>
      <c r="F34" s="33"/>
    </row>
    <row r="35" spans="1:6" s="3" customFormat="1">
      <c r="A35" s="45" t="s">
        <v>14</v>
      </c>
      <c r="B35" s="35" t="s">
        <v>75</v>
      </c>
      <c r="C35" s="32" t="s">
        <v>3</v>
      </c>
      <c r="D35" s="33">
        <v>80</v>
      </c>
      <c r="E35" s="33"/>
      <c r="F35" s="33"/>
    </row>
    <row r="36" spans="1:6" s="3" customFormat="1">
      <c r="A36" s="45" t="s">
        <v>41</v>
      </c>
      <c r="B36" s="36" t="s">
        <v>76</v>
      </c>
      <c r="C36" s="32" t="s">
        <v>0</v>
      </c>
      <c r="D36" s="33">
        <v>400</v>
      </c>
      <c r="E36" s="33"/>
      <c r="F36" s="33"/>
    </row>
    <row r="37" spans="1:6" s="3" customFormat="1">
      <c r="A37" s="45" t="s">
        <v>41</v>
      </c>
      <c r="B37" s="35" t="s">
        <v>58</v>
      </c>
      <c r="C37" s="32" t="s">
        <v>2</v>
      </c>
      <c r="D37" s="33">
        <v>80</v>
      </c>
      <c r="E37" s="33"/>
      <c r="F37" s="33"/>
    </row>
    <row r="38" spans="1:6" s="3" customFormat="1">
      <c r="A38" s="45" t="s">
        <v>41</v>
      </c>
      <c r="B38" s="35" t="s">
        <v>23</v>
      </c>
      <c r="C38" s="32" t="s">
        <v>2</v>
      </c>
      <c r="D38" s="33">
        <v>80</v>
      </c>
      <c r="E38" s="33"/>
      <c r="F38" s="33"/>
    </row>
    <row r="39" spans="1:6" s="3" customFormat="1">
      <c r="A39" s="45" t="s">
        <v>41</v>
      </c>
      <c r="B39" s="35" t="s">
        <v>59</v>
      </c>
      <c r="C39" s="32" t="s">
        <v>4</v>
      </c>
      <c r="D39" s="33">
        <v>50</v>
      </c>
      <c r="E39" s="33"/>
      <c r="F39" s="33"/>
    </row>
    <row r="40" spans="1:6" s="3" customFormat="1">
      <c r="A40" s="45" t="s">
        <v>41</v>
      </c>
      <c r="B40" s="36" t="s">
        <v>77</v>
      </c>
      <c r="C40" s="32" t="s">
        <v>3</v>
      </c>
      <c r="D40" s="33">
        <v>80</v>
      </c>
      <c r="E40" s="33"/>
      <c r="F40" s="33"/>
    </row>
    <row r="41" spans="1:6" s="3" customFormat="1">
      <c r="A41" s="45" t="s">
        <v>41</v>
      </c>
      <c r="B41" s="36" t="s">
        <v>78</v>
      </c>
      <c r="C41" s="32" t="s">
        <v>3</v>
      </c>
      <c r="D41" s="33">
        <v>80</v>
      </c>
      <c r="E41" s="33"/>
      <c r="F41" s="33"/>
    </row>
    <row r="42" spans="1:6" s="3" customFormat="1">
      <c r="A42" s="45" t="s">
        <v>41</v>
      </c>
      <c r="B42" s="36" t="s">
        <v>79</v>
      </c>
      <c r="C42" s="32" t="s">
        <v>3</v>
      </c>
      <c r="D42" s="33">
        <v>80</v>
      </c>
      <c r="E42" s="33"/>
      <c r="F42" s="33"/>
    </row>
    <row r="43" spans="1:6" s="3" customFormat="1">
      <c r="A43" s="45" t="s">
        <v>41</v>
      </c>
      <c r="B43" s="36" t="s">
        <v>80</v>
      </c>
      <c r="C43" s="32" t="s">
        <v>3</v>
      </c>
      <c r="D43" s="33">
        <v>80</v>
      </c>
      <c r="E43" s="33"/>
      <c r="F43" s="33"/>
    </row>
    <row r="44" spans="1:6" s="3" customFormat="1">
      <c r="A44" s="45" t="s">
        <v>41</v>
      </c>
      <c r="B44" s="36" t="s">
        <v>81</v>
      </c>
      <c r="C44" s="32" t="s">
        <v>3</v>
      </c>
      <c r="D44" s="33">
        <v>80</v>
      </c>
      <c r="E44" s="33"/>
      <c r="F44" s="33"/>
    </row>
    <row r="45" spans="1:6" s="3" customFormat="1">
      <c r="A45" s="45" t="s">
        <v>41</v>
      </c>
      <c r="B45" s="36" t="s">
        <v>82</v>
      </c>
      <c r="C45" s="32" t="s">
        <v>3</v>
      </c>
      <c r="D45" s="33">
        <v>80</v>
      </c>
      <c r="E45" s="33"/>
      <c r="F45" s="33"/>
    </row>
    <row r="46" spans="1:6" s="3" customFormat="1">
      <c r="A46" s="45" t="s">
        <v>41</v>
      </c>
      <c r="B46" s="36" t="s">
        <v>83</v>
      </c>
      <c r="C46" s="32" t="s">
        <v>3</v>
      </c>
      <c r="D46" s="33">
        <v>80</v>
      </c>
      <c r="E46" s="33"/>
      <c r="F46" s="33"/>
    </row>
    <row r="47" spans="1:6" s="3" customFormat="1">
      <c r="A47" s="45" t="s">
        <v>41</v>
      </c>
      <c r="B47" s="36" t="s">
        <v>84</v>
      </c>
      <c r="C47" s="32" t="s">
        <v>3</v>
      </c>
      <c r="D47" s="33">
        <v>80</v>
      </c>
      <c r="E47" s="33"/>
      <c r="F47" s="33"/>
    </row>
    <row r="48" spans="1:6" s="3" customFormat="1">
      <c r="A48" s="45" t="s">
        <v>41</v>
      </c>
      <c r="B48" s="36" t="s">
        <v>85</v>
      </c>
      <c r="C48" s="32" t="s">
        <v>3</v>
      </c>
      <c r="D48" s="33">
        <v>80</v>
      </c>
      <c r="E48" s="33"/>
      <c r="F48" s="33"/>
    </row>
    <row r="49" spans="1:6" s="3" customFormat="1">
      <c r="A49" s="45" t="s">
        <v>41</v>
      </c>
      <c r="B49" s="36" t="s">
        <v>86</v>
      </c>
      <c r="C49" s="32" t="s">
        <v>3</v>
      </c>
      <c r="D49" s="33">
        <v>80</v>
      </c>
      <c r="E49" s="33"/>
      <c r="F49" s="33"/>
    </row>
    <row r="50" spans="1:6" s="3" customFormat="1">
      <c r="A50" s="45" t="s">
        <v>42</v>
      </c>
      <c r="B50" s="36" t="s">
        <v>87</v>
      </c>
      <c r="C50" s="32" t="s">
        <v>0</v>
      </c>
      <c r="D50" s="33">
        <v>400</v>
      </c>
      <c r="E50" s="33"/>
      <c r="F50" s="33"/>
    </row>
    <row r="51" spans="1:6" s="3" customFormat="1">
      <c r="A51" s="45" t="s">
        <v>42</v>
      </c>
      <c r="B51" s="35" t="s">
        <v>58</v>
      </c>
      <c r="C51" s="32" t="s">
        <v>2</v>
      </c>
      <c r="D51" s="33">
        <v>80</v>
      </c>
      <c r="E51" s="33"/>
      <c r="F51" s="33"/>
    </row>
    <row r="52" spans="1:6" s="3" customFormat="1">
      <c r="A52" s="45" t="s">
        <v>42</v>
      </c>
      <c r="B52" s="35" t="s">
        <v>23</v>
      </c>
      <c r="C52" s="32" t="s">
        <v>314</v>
      </c>
      <c r="D52" s="33">
        <v>80</v>
      </c>
      <c r="E52" s="33"/>
      <c r="F52" s="33"/>
    </row>
    <row r="53" spans="1:6" s="3" customFormat="1">
      <c r="A53" s="45" t="s">
        <v>42</v>
      </c>
      <c r="B53" s="35" t="s">
        <v>59</v>
      </c>
      <c r="C53" s="32" t="s">
        <v>4</v>
      </c>
      <c r="D53" s="33">
        <v>50</v>
      </c>
      <c r="E53" s="33"/>
      <c r="F53" s="33"/>
    </row>
    <row r="54" spans="1:6" s="3" customFormat="1">
      <c r="A54" s="45" t="s">
        <v>42</v>
      </c>
      <c r="B54" s="36" t="s">
        <v>88</v>
      </c>
      <c r="C54" s="32" t="s">
        <v>3</v>
      </c>
      <c r="D54" s="33">
        <v>80</v>
      </c>
      <c r="E54" s="33"/>
      <c r="F54" s="33"/>
    </row>
    <row r="55" spans="1:6" s="3" customFormat="1">
      <c r="A55" s="45" t="s">
        <v>42</v>
      </c>
      <c r="B55" s="36" t="s">
        <v>89</v>
      </c>
      <c r="C55" s="32" t="s">
        <v>3</v>
      </c>
      <c r="D55" s="33">
        <v>80</v>
      </c>
      <c r="E55" s="33"/>
      <c r="F55" s="33"/>
    </row>
    <row r="56" spans="1:6" s="3" customFormat="1">
      <c r="A56" s="45" t="s">
        <v>42</v>
      </c>
      <c r="B56" s="36" t="s">
        <v>90</v>
      </c>
      <c r="C56" s="32" t="s">
        <v>3</v>
      </c>
      <c r="D56" s="33">
        <v>80</v>
      </c>
      <c r="E56" s="33"/>
      <c r="F56" s="33"/>
    </row>
    <row r="57" spans="1:6" s="3" customFormat="1">
      <c r="A57" s="45" t="s">
        <v>42</v>
      </c>
      <c r="B57" s="36" t="s">
        <v>91</v>
      </c>
      <c r="C57" s="32" t="s">
        <v>3</v>
      </c>
      <c r="D57" s="33">
        <v>80</v>
      </c>
      <c r="E57" s="33"/>
      <c r="F57" s="33"/>
    </row>
    <row r="58" spans="1:6" s="3" customFormat="1">
      <c r="A58" s="45" t="s">
        <v>42</v>
      </c>
      <c r="B58" s="36" t="s">
        <v>92</v>
      </c>
      <c r="C58" s="32" t="s">
        <v>3</v>
      </c>
      <c r="D58" s="33">
        <v>80</v>
      </c>
      <c r="E58" s="33"/>
      <c r="F58" s="33"/>
    </row>
    <row r="59" spans="1:6" s="3" customFormat="1">
      <c r="A59" s="45" t="s">
        <v>42</v>
      </c>
      <c r="B59" s="36" t="s">
        <v>93</v>
      </c>
      <c r="C59" s="32" t="s">
        <v>3</v>
      </c>
      <c r="D59" s="33">
        <v>80</v>
      </c>
      <c r="E59" s="33"/>
      <c r="F59" s="33"/>
    </row>
    <row r="60" spans="1:6" s="3" customFormat="1">
      <c r="A60" s="45" t="s">
        <v>43</v>
      </c>
      <c r="B60" s="36" t="s">
        <v>94</v>
      </c>
      <c r="C60" s="32" t="s">
        <v>0</v>
      </c>
      <c r="D60" s="33">
        <v>400</v>
      </c>
      <c r="E60" s="33"/>
      <c r="F60" s="33"/>
    </row>
    <row r="61" spans="1:6" s="3" customFormat="1">
      <c r="A61" s="45" t="s">
        <v>43</v>
      </c>
      <c r="B61" s="35" t="s">
        <v>58</v>
      </c>
      <c r="C61" s="32" t="s">
        <v>2</v>
      </c>
      <c r="D61" s="33">
        <v>80</v>
      </c>
      <c r="E61" s="33"/>
      <c r="F61" s="33"/>
    </row>
    <row r="62" spans="1:6" s="3" customFormat="1">
      <c r="A62" s="45" t="s">
        <v>43</v>
      </c>
      <c r="B62" s="35" t="s">
        <v>23</v>
      </c>
      <c r="C62" s="32" t="s">
        <v>2</v>
      </c>
      <c r="D62" s="33">
        <v>80</v>
      </c>
      <c r="E62" s="33"/>
      <c r="F62" s="33"/>
    </row>
    <row r="63" spans="1:6" s="3" customFormat="1">
      <c r="A63" s="45" t="s">
        <v>43</v>
      </c>
      <c r="B63" s="35" t="s">
        <v>59</v>
      </c>
      <c r="C63" s="32" t="s">
        <v>4</v>
      </c>
      <c r="D63" s="33">
        <v>50</v>
      </c>
      <c r="E63" s="33"/>
      <c r="F63" s="33"/>
    </row>
    <row r="64" spans="1:6" s="3" customFormat="1">
      <c r="A64" s="45" t="s">
        <v>43</v>
      </c>
      <c r="B64" s="36" t="s">
        <v>95</v>
      </c>
      <c r="C64" s="32" t="s">
        <v>3</v>
      </c>
      <c r="D64" s="33">
        <v>80</v>
      </c>
      <c r="E64" s="33"/>
      <c r="F64" s="33"/>
    </row>
    <row r="65" spans="1:6" s="3" customFormat="1">
      <c r="A65" s="45" t="s">
        <v>43</v>
      </c>
      <c r="B65" s="36" t="s">
        <v>96</v>
      </c>
      <c r="C65" s="32" t="s">
        <v>3</v>
      </c>
      <c r="D65" s="33">
        <v>80</v>
      </c>
      <c r="E65" s="33"/>
      <c r="F65" s="33"/>
    </row>
    <row r="66" spans="1:6" s="3" customFormat="1">
      <c r="A66" s="45" t="s">
        <v>43</v>
      </c>
      <c r="B66" s="36" t="s">
        <v>97</v>
      </c>
      <c r="C66" s="32" t="s">
        <v>3</v>
      </c>
      <c r="D66" s="33">
        <v>80</v>
      </c>
      <c r="E66" s="33"/>
      <c r="F66" s="33"/>
    </row>
    <row r="67" spans="1:6" s="3" customFormat="1">
      <c r="A67" s="45" t="s">
        <v>43</v>
      </c>
      <c r="B67" s="36" t="s">
        <v>98</v>
      </c>
      <c r="C67" s="32" t="s">
        <v>3</v>
      </c>
      <c r="D67" s="33">
        <v>80</v>
      </c>
      <c r="E67" s="33"/>
      <c r="F67" s="33"/>
    </row>
    <row r="68" spans="1:6" s="3" customFormat="1">
      <c r="A68" s="45" t="s">
        <v>43</v>
      </c>
      <c r="B68" s="36" t="s">
        <v>99</v>
      </c>
      <c r="C68" s="32" t="s">
        <v>3</v>
      </c>
      <c r="D68" s="33">
        <v>80</v>
      </c>
      <c r="E68" s="33"/>
      <c r="F68" s="33"/>
    </row>
    <row r="69" spans="1:6" s="3" customFormat="1">
      <c r="A69" s="45" t="s">
        <v>43</v>
      </c>
      <c r="B69" s="35" t="s">
        <v>100</v>
      </c>
      <c r="C69" s="32" t="s">
        <v>3</v>
      </c>
      <c r="D69" s="33">
        <v>80</v>
      </c>
      <c r="E69" s="33"/>
      <c r="F69" s="33"/>
    </row>
    <row r="70" spans="1:6" s="3" customFormat="1">
      <c r="A70" s="45" t="s">
        <v>43</v>
      </c>
      <c r="B70" s="36" t="s">
        <v>101</v>
      </c>
      <c r="C70" s="32" t="s">
        <v>3</v>
      </c>
      <c r="D70" s="33">
        <v>80</v>
      </c>
      <c r="E70" s="33"/>
      <c r="F70" s="33"/>
    </row>
    <row r="71" spans="1:6" s="3" customFormat="1">
      <c r="A71" s="45" t="s">
        <v>43</v>
      </c>
      <c r="B71" s="36" t="s">
        <v>102</v>
      </c>
      <c r="C71" s="32" t="s">
        <v>3</v>
      </c>
      <c r="D71" s="33">
        <v>80</v>
      </c>
      <c r="E71" s="33"/>
      <c r="F71" s="33"/>
    </row>
    <row r="72" spans="1:6" s="3" customFormat="1">
      <c r="A72" s="45" t="s">
        <v>43</v>
      </c>
      <c r="B72" s="36" t="s">
        <v>103</v>
      </c>
      <c r="C72" s="32" t="s">
        <v>3</v>
      </c>
      <c r="D72" s="33">
        <v>80</v>
      </c>
      <c r="E72" s="33"/>
      <c r="F72" s="33"/>
    </row>
    <row r="73" spans="1:6" s="3" customFormat="1">
      <c r="A73" s="45" t="s">
        <v>43</v>
      </c>
      <c r="B73" s="36" t="s">
        <v>104</v>
      </c>
      <c r="C73" s="32" t="s">
        <v>3</v>
      </c>
      <c r="D73" s="33">
        <v>80</v>
      </c>
      <c r="E73" s="33"/>
      <c r="F73" s="33"/>
    </row>
    <row r="74" spans="1:6" s="3" customFormat="1">
      <c r="A74" s="45" t="s">
        <v>43</v>
      </c>
      <c r="B74" s="36" t="s">
        <v>105</v>
      </c>
      <c r="C74" s="32" t="s">
        <v>3</v>
      </c>
      <c r="D74" s="33">
        <v>80</v>
      </c>
      <c r="E74" s="33"/>
      <c r="F74" s="33"/>
    </row>
    <row r="75" spans="1:6" s="3" customFormat="1">
      <c r="A75" s="45" t="s">
        <v>36</v>
      </c>
      <c r="B75" s="36" t="s">
        <v>106</v>
      </c>
      <c r="C75" s="32" t="s">
        <v>0</v>
      </c>
      <c r="D75" s="33">
        <v>400</v>
      </c>
      <c r="E75" s="33"/>
      <c r="F75" s="33"/>
    </row>
    <row r="76" spans="1:6" s="3" customFormat="1">
      <c r="A76" s="45" t="s">
        <v>36</v>
      </c>
      <c r="B76" s="35" t="s">
        <v>58</v>
      </c>
      <c r="C76" s="32" t="s">
        <v>2</v>
      </c>
      <c r="D76" s="33">
        <v>80</v>
      </c>
      <c r="E76" s="33"/>
      <c r="F76" s="33"/>
    </row>
    <row r="77" spans="1:6" s="3" customFormat="1">
      <c r="A77" s="45" t="s">
        <v>36</v>
      </c>
      <c r="B77" s="35" t="s">
        <v>23</v>
      </c>
      <c r="C77" s="32" t="s">
        <v>2</v>
      </c>
      <c r="D77" s="33">
        <v>80</v>
      </c>
      <c r="E77" s="33"/>
      <c r="F77" s="33"/>
    </row>
    <row r="78" spans="1:6" s="3" customFormat="1">
      <c r="A78" s="45" t="s">
        <v>36</v>
      </c>
      <c r="B78" s="35" t="s">
        <v>59</v>
      </c>
      <c r="C78" s="32" t="s">
        <v>4</v>
      </c>
      <c r="D78" s="33">
        <v>50</v>
      </c>
      <c r="E78" s="33"/>
      <c r="F78" s="33"/>
    </row>
    <row r="79" spans="1:6" s="3" customFormat="1">
      <c r="A79" s="45" t="s">
        <v>36</v>
      </c>
      <c r="B79" s="36" t="s">
        <v>107</v>
      </c>
      <c r="C79" s="32" t="s">
        <v>3</v>
      </c>
      <c r="D79" s="33">
        <v>80</v>
      </c>
      <c r="E79" s="33"/>
      <c r="F79" s="33"/>
    </row>
    <row r="80" spans="1:6" s="3" customFormat="1">
      <c r="A80" s="45" t="s">
        <v>36</v>
      </c>
      <c r="B80" s="36" t="s">
        <v>108</v>
      </c>
      <c r="C80" s="32" t="s">
        <v>3</v>
      </c>
      <c r="D80" s="33">
        <v>80</v>
      </c>
      <c r="E80" s="33"/>
      <c r="F80" s="33"/>
    </row>
    <row r="81" spans="1:6" s="3" customFormat="1">
      <c r="A81" s="45" t="s">
        <v>36</v>
      </c>
      <c r="B81" s="36" t="s">
        <v>109</v>
      </c>
      <c r="C81" s="32" t="s">
        <v>3</v>
      </c>
      <c r="D81" s="33">
        <v>80</v>
      </c>
      <c r="E81" s="33"/>
      <c r="F81" s="33"/>
    </row>
    <row r="82" spans="1:6" s="3" customFormat="1">
      <c r="A82" s="45" t="s">
        <v>36</v>
      </c>
      <c r="B82" s="36" t="s">
        <v>110</v>
      </c>
      <c r="C82" s="32" t="s">
        <v>3</v>
      </c>
      <c r="D82" s="33">
        <v>80</v>
      </c>
      <c r="E82" s="33"/>
      <c r="F82" s="33"/>
    </row>
    <row r="83" spans="1:6" s="3" customFormat="1">
      <c r="A83" s="45" t="s">
        <v>36</v>
      </c>
      <c r="B83" s="36" t="s">
        <v>111</v>
      </c>
      <c r="C83" s="32" t="s">
        <v>3</v>
      </c>
      <c r="D83" s="33">
        <v>80</v>
      </c>
      <c r="E83" s="33"/>
      <c r="F83" s="33"/>
    </row>
    <row r="84" spans="1:6" s="3" customFormat="1">
      <c r="A84" s="45" t="s">
        <v>36</v>
      </c>
      <c r="B84" s="36" t="s">
        <v>112</v>
      </c>
      <c r="C84" s="32" t="s">
        <v>3</v>
      </c>
      <c r="D84" s="33">
        <v>80</v>
      </c>
      <c r="E84" s="33"/>
      <c r="F84" s="33"/>
    </row>
    <row r="85" spans="1:6" s="3" customFormat="1">
      <c r="A85" s="45" t="s">
        <v>36</v>
      </c>
      <c r="B85" s="36" t="s">
        <v>113</v>
      </c>
      <c r="C85" s="32" t="s">
        <v>3</v>
      </c>
      <c r="D85" s="33">
        <v>80</v>
      </c>
      <c r="E85" s="33"/>
      <c r="F85" s="33"/>
    </row>
    <row r="86" spans="1:6" s="3" customFormat="1">
      <c r="A86" s="45" t="s">
        <v>36</v>
      </c>
      <c r="B86" s="36" t="s">
        <v>114</v>
      </c>
      <c r="C86" s="32" t="s">
        <v>3</v>
      </c>
      <c r="D86" s="33">
        <v>80</v>
      </c>
      <c r="E86" s="33"/>
      <c r="F86" s="33"/>
    </row>
    <row r="87" spans="1:6" s="3" customFormat="1">
      <c r="A87" s="45" t="s">
        <v>36</v>
      </c>
      <c r="B87" s="36" t="s">
        <v>115</v>
      </c>
      <c r="C87" s="32" t="s">
        <v>3</v>
      </c>
      <c r="D87" s="33">
        <v>80</v>
      </c>
      <c r="E87" s="33"/>
      <c r="F87" s="33"/>
    </row>
    <row r="88" spans="1:6" s="3" customFormat="1">
      <c r="A88" s="45" t="s">
        <v>36</v>
      </c>
      <c r="B88" s="36" t="s">
        <v>116</v>
      </c>
      <c r="C88" s="32" t="s">
        <v>3</v>
      </c>
      <c r="D88" s="33">
        <v>80</v>
      </c>
      <c r="E88" s="33"/>
      <c r="F88" s="33"/>
    </row>
    <row r="89" spans="1:6" s="3" customFormat="1">
      <c r="A89" s="45" t="s">
        <v>36</v>
      </c>
      <c r="B89" s="36" t="s">
        <v>117</v>
      </c>
      <c r="C89" s="32" t="s">
        <v>8</v>
      </c>
      <c r="D89" s="33">
        <v>150</v>
      </c>
      <c r="E89" s="39"/>
      <c r="F89" s="33"/>
    </row>
    <row r="90" spans="1:6" s="3" customFormat="1">
      <c r="A90" s="45" t="s">
        <v>36</v>
      </c>
      <c r="B90" s="36" t="s">
        <v>118</v>
      </c>
      <c r="C90" s="32" t="s">
        <v>3</v>
      </c>
      <c r="D90" s="33">
        <v>80</v>
      </c>
      <c r="E90" s="33"/>
      <c r="F90" s="33"/>
    </row>
    <row r="91" spans="1:6" s="3" customFormat="1">
      <c r="A91" s="45" t="s">
        <v>36</v>
      </c>
      <c r="B91" s="36" t="s">
        <v>119</v>
      </c>
      <c r="C91" s="32" t="s">
        <v>3</v>
      </c>
      <c r="D91" s="33">
        <v>80</v>
      </c>
      <c r="E91" s="33"/>
      <c r="F91" s="33"/>
    </row>
    <row r="92" spans="1:6" s="3" customFormat="1">
      <c r="A92" s="45" t="s">
        <v>36</v>
      </c>
      <c r="B92" s="36" t="s">
        <v>120</v>
      </c>
      <c r="C92" s="32" t="s">
        <v>3</v>
      </c>
      <c r="D92" s="33">
        <v>80</v>
      </c>
      <c r="E92" s="33"/>
      <c r="F92" s="33"/>
    </row>
    <row r="93" spans="1:6" s="3" customFormat="1">
      <c r="A93" s="45" t="s">
        <v>36</v>
      </c>
      <c r="B93" s="36" t="s">
        <v>121</v>
      </c>
      <c r="C93" s="32" t="s">
        <v>3</v>
      </c>
      <c r="D93" s="33">
        <v>80</v>
      </c>
      <c r="E93" s="33"/>
      <c r="F93" s="33"/>
    </row>
    <row r="94" spans="1:6" s="3" customFormat="1">
      <c r="A94" s="45" t="s">
        <v>36</v>
      </c>
      <c r="B94" s="36" t="s">
        <v>122</v>
      </c>
      <c r="C94" s="32" t="s">
        <v>3</v>
      </c>
      <c r="D94" s="33">
        <v>80</v>
      </c>
      <c r="E94" s="33"/>
      <c r="F94" s="33"/>
    </row>
    <row r="95" spans="1:6" s="3" customFormat="1">
      <c r="A95" s="45" t="s">
        <v>36</v>
      </c>
      <c r="B95" s="36" t="s">
        <v>123</v>
      </c>
      <c r="C95" s="32" t="s">
        <v>3</v>
      </c>
      <c r="D95" s="33">
        <v>80</v>
      </c>
      <c r="E95" s="33"/>
      <c r="F95" s="33"/>
    </row>
    <row r="96" spans="1:6" s="3" customFormat="1">
      <c r="A96" s="45" t="s">
        <v>37</v>
      </c>
      <c r="B96" s="36" t="s">
        <v>124</v>
      </c>
      <c r="C96" s="32" t="s">
        <v>0</v>
      </c>
      <c r="D96" s="33">
        <v>400</v>
      </c>
      <c r="E96" s="33"/>
      <c r="F96" s="33"/>
    </row>
    <row r="97" spans="1:6" s="3" customFormat="1">
      <c r="A97" s="45" t="s">
        <v>37</v>
      </c>
      <c r="B97" s="35" t="s">
        <v>58</v>
      </c>
      <c r="C97" s="32" t="s">
        <v>2</v>
      </c>
      <c r="D97" s="33">
        <v>80</v>
      </c>
      <c r="E97" s="33"/>
      <c r="F97" s="33"/>
    </row>
    <row r="98" spans="1:6" s="3" customFormat="1">
      <c r="A98" s="45" t="s">
        <v>37</v>
      </c>
      <c r="B98" s="35" t="s">
        <v>23</v>
      </c>
      <c r="C98" s="32" t="s">
        <v>2</v>
      </c>
      <c r="D98" s="33">
        <v>80</v>
      </c>
      <c r="E98" s="33"/>
      <c r="F98" s="33"/>
    </row>
    <row r="99" spans="1:6" s="3" customFormat="1">
      <c r="A99" s="45" t="s">
        <v>37</v>
      </c>
      <c r="B99" s="35" t="s">
        <v>59</v>
      </c>
      <c r="C99" s="32" t="s">
        <v>4</v>
      </c>
      <c r="D99" s="33">
        <v>50</v>
      </c>
      <c r="E99" s="33"/>
      <c r="F99" s="33"/>
    </row>
    <row r="100" spans="1:6" s="3" customFormat="1">
      <c r="A100" s="45" t="s">
        <v>37</v>
      </c>
      <c r="B100" s="35" t="s">
        <v>125</v>
      </c>
      <c r="C100" s="32" t="s">
        <v>3</v>
      </c>
      <c r="D100" s="33">
        <v>80</v>
      </c>
      <c r="E100" s="33"/>
      <c r="F100" s="33"/>
    </row>
    <row r="101" spans="1:6" s="3" customFormat="1">
      <c r="A101" s="45" t="s">
        <v>37</v>
      </c>
      <c r="B101" s="35" t="s">
        <v>126</v>
      </c>
      <c r="C101" s="32" t="s">
        <v>3</v>
      </c>
      <c r="D101" s="33">
        <v>80</v>
      </c>
      <c r="E101" s="33"/>
      <c r="F101" s="33"/>
    </row>
    <row r="102" spans="1:6" s="3" customFormat="1">
      <c r="A102" s="45" t="s">
        <v>37</v>
      </c>
      <c r="B102" s="35" t="s">
        <v>127</v>
      </c>
      <c r="C102" s="32" t="s">
        <v>3</v>
      </c>
      <c r="D102" s="33">
        <v>80</v>
      </c>
      <c r="E102" s="33"/>
      <c r="F102" s="33"/>
    </row>
    <row r="103" spans="1:6" s="3" customFormat="1">
      <c r="A103" s="45" t="s">
        <v>37</v>
      </c>
      <c r="B103" s="35" t="s">
        <v>128</v>
      </c>
      <c r="C103" s="32" t="s">
        <v>3</v>
      </c>
      <c r="D103" s="33">
        <v>80</v>
      </c>
      <c r="E103" s="33"/>
      <c r="F103" s="33"/>
    </row>
    <row r="104" spans="1:6" s="3" customFormat="1">
      <c r="A104" s="45" t="s">
        <v>37</v>
      </c>
      <c r="B104" s="35" t="s">
        <v>129</v>
      </c>
      <c r="C104" s="32" t="s">
        <v>3</v>
      </c>
      <c r="D104" s="33">
        <v>80</v>
      </c>
      <c r="E104" s="33"/>
      <c r="F104" s="33"/>
    </row>
    <row r="105" spans="1:6" s="3" customFormat="1">
      <c r="A105" s="45" t="s">
        <v>37</v>
      </c>
      <c r="B105" s="35" t="s">
        <v>130</v>
      </c>
      <c r="C105" s="32" t="s">
        <v>3</v>
      </c>
      <c r="D105" s="33">
        <v>80</v>
      </c>
      <c r="E105" s="33"/>
      <c r="F105" s="33"/>
    </row>
    <row r="106" spans="1:6" s="3" customFormat="1">
      <c r="A106" s="45" t="s">
        <v>37</v>
      </c>
      <c r="B106" s="35" t="s">
        <v>131</v>
      </c>
      <c r="C106" s="32" t="s">
        <v>3</v>
      </c>
      <c r="D106" s="33">
        <v>80</v>
      </c>
      <c r="E106" s="33"/>
      <c r="F106" s="33"/>
    </row>
    <row r="107" spans="1:6" s="3" customFormat="1">
      <c r="A107" s="45" t="s">
        <v>37</v>
      </c>
      <c r="B107" s="35" t="s">
        <v>132</v>
      </c>
      <c r="C107" s="32" t="s">
        <v>3</v>
      </c>
      <c r="D107" s="33">
        <v>80</v>
      </c>
      <c r="E107" s="33"/>
      <c r="F107" s="33"/>
    </row>
    <row r="108" spans="1:6" s="3" customFormat="1">
      <c r="A108" s="45" t="s">
        <v>37</v>
      </c>
      <c r="B108" s="35" t="s">
        <v>133</v>
      </c>
      <c r="C108" s="32" t="s">
        <v>3</v>
      </c>
      <c r="D108" s="33">
        <v>80</v>
      </c>
      <c r="E108" s="33"/>
      <c r="F108" s="33"/>
    </row>
    <row r="109" spans="1:6" s="3" customFormat="1">
      <c r="A109" s="45" t="s">
        <v>37</v>
      </c>
      <c r="B109" s="35" t="s">
        <v>134</v>
      </c>
      <c r="C109" s="32" t="s">
        <v>3</v>
      </c>
      <c r="D109" s="33">
        <v>80</v>
      </c>
      <c r="E109" s="33"/>
      <c r="F109" s="33"/>
    </row>
    <row r="110" spans="1:6" s="3" customFormat="1">
      <c r="A110" s="45" t="s">
        <v>37</v>
      </c>
      <c r="B110" s="35" t="s">
        <v>135</v>
      </c>
      <c r="C110" s="32" t="s">
        <v>8</v>
      </c>
      <c r="D110" s="33">
        <v>150</v>
      </c>
      <c r="E110" s="39"/>
      <c r="F110" s="33"/>
    </row>
    <row r="111" spans="1:6" s="3" customFormat="1">
      <c r="A111" s="45" t="s">
        <v>37</v>
      </c>
      <c r="B111" s="35" t="s">
        <v>136</v>
      </c>
      <c r="C111" s="32" t="s">
        <v>3</v>
      </c>
      <c r="D111" s="33">
        <v>80</v>
      </c>
      <c r="E111" s="33"/>
      <c r="F111" s="33"/>
    </row>
    <row r="112" spans="1:6" s="3" customFormat="1">
      <c r="A112" s="46" t="s">
        <v>29</v>
      </c>
      <c r="B112" s="36" t="s">
        <v>137</v>
      </c>
      <c r="C112" s="32" t="s">
        <v>0</v>
      </c>
      <c r="D112" s="33">
        <v>400</v>
      </c>
      <c r="E112" s="33"/>
      <c r="F112" s="33"/>
    </row>
    <row r="113" spans="1:6" s="3" customFormat="1">
      <c r="A113" s="46" t="s">
        <v>29</v>
      </c>
      <c r="B113" s="36" t="s">
        <v>311</v>
      </c>
      <c r="C113" s="32" t="s">
        <v>2</v>
      </c>
      <c r="D113" s="33">
        <v>80</v>
      </c>
      <c r="E113" s="33"/>
      <c r="F113" s="33"/>
    </row>
    <row r="114" spans="1:6" s="3" customFormat="1">
      <c r="A114" s="46" t="s">
        <v>29</v>
      </c>
      <c r="B114" s="36" t="s">
        <v>312</v>
      </c>
      <c r="C114" s="32" t="s">
        <v>2</v>
      </c>
      <c r="D114" s="33">
        <v>80</v>
      </c>
      <c r="E114" s="33"/>
      <c r="F114" s="33"/>
    </row>
    <row r="115" spans="1:6" s="3" customFormat="1">
      <c r="A115" s="46" t="s">
        <v>29</v>
      </c>
      <c r="B115" s="36" t="s">
        <v>22</v>
      </c>
      <c r="C115" s="32" t="s">
        <v>2</v>
      </c>
      <c r="D115" s="33">
        <v>80</v>
      </c>
      <c r="E115" s="33"/>
      <c r="F115" s="33"/>
    </row>
    <row r="116" spans="1:6" s="3" customFormat="1">
      <c r="A116" s="46" t="s">
        <v>9</v>
      </c>
      <c r="B116" s="36" t="s">
        <v>138</v>
      </c>
      <c r="C116" s="32" t="s">
        <v>0</v>
      </c>
      <c r="D116" s="33">
        <v>400</v>
      </c>
      <c r="E116" s="33"/>
      <c r="F116" s="33"/>
    </row>
    <row r="117" spans="1:6" s="3" customFormat="1">
      <c r="A117" s="46" t="s">
        <v>9</v>
      </c>
      <c r="B117" s="35" t="s">
        <v>58</v>
      </c>
      <c r="C117" s="32" t="s">
        <v>2</v>
      </c>
      <c r="D117" s="33">
        <v>80</v>
      </c>
      <c r="E117" s="33"/>
      <c r="F117" s="33"/>
    </row>
    <row r="118" spans="1:6" s="3" customFormat="1">
      <c r="A118" s="46" t="s">
        <v>9</v>
      </c>
      <c r="B118" s="35" t="s">
        <v>23</v>
      </c>
      <c r="C118" s="32" t="s">
        <v>2</v>
      </c>
      <c r="D118" s="33">
        <v>80</v>
      </c>
      <c r="E118" s="33"/>
      <c r="F118" s="33"/>
    </row>
    <row r="119" spans="1:6" s="3" customFormat="1">
      <c r="A119" s="46" t="s">
        <v>9</v>
      </c>
      <c r="B119" s="35" t="s">
        <v>59</v>
      </c>
      <c r="C119" s="32" t="s">
        <v>4</v>
      </c>
      <c r="D119" s="33">
        <v>50</v>
      </c>
      <c r="E119" s="33"/>
      <c r="F119" s="33"/>
    </row>
    <row r="120" spans="1:6" s="3" customFormat="1">
      <c r="A120" s="46" t="s">
        <v>9</v>
      </c>
      <c r="B120" s="36" t="s">
        <v>139</v>
      </c>
      <c r="C120" s="32" t="s">
        <v>3</v>
      </c>
      <c r="D120" s="33">
        <v>80</v>
      </c>
      <c r="E120" s="33"/>
      <c r="F120" s="33"/>
    </row>
    <row r="121" spans="1:6" s="3" customFormat="1">
      <c r="A121" s="46" t="s">
        <v>9</v>
      </c>
      <c r="B121" s="36" t="s">
        <v>140</v>
      </c>
      <c r="C121" s="32" t="s">
        <v>3</v>
      </c>
      <c r="D121" s="33">
        <v>80</v>
      </c>
      <c r="E121" s="33"/>
      <c r="F121" s="33"/>
    </row>
    <row r="122" spans="1:6" s="3" customFormat="1">
      <c r="A122" s="46" t="s">
        <v>9</v>
      </c>
      <c r="B122" s="36" t="s">
        <v>141</v>
      </c>
      <c r="C122" s="32" t="s">
        <v>3</v>
      </c>
      <c r="D122" s="33">
        <v>80</v>
      </c>
      <c r="E122" s="33"/>
      <c r="F122" s="33"/>
    </row>
    <row r="123" spans="1:6" s="3" customFormat="1">
      <c r="A123" s="46" t="s">
        <v>9</v>
      </c>
      <c r="B123" s="36" t="s">
        <v>142</v>
      </c>
      <c r="C123" s="32" t="s">
        <v>3</v>
      </c>
      <c r="D123" s="33">
        <v>80</v>
      </c>
      <c r="E123" s="33"/>
      <c r="F123" s="33"/>
    </row>
    <row r="124" spans="1:6" s="3" customFormat="1">
      <c r="A124" s="46" t="s">
        <v>9</v>
      </c>
      <c r="B124" s="36" t="s">
        <v>143</v>
      </c>
      <c r="C124" s="32" t="s">
        <v>3</v>
      </c>
      <c r="D124" s="33">
        <v>80</v>
      </c>
      <c r="E124" s="33"/>
      <c r="F124" s="33"/>
    </row>
    <row r="125" spans="1:6" s="3" customFormat="1">
      <c r="A125" s="46" t="s">
        <v>9</v>
      </c>
      <c r="B125" s="36" t="s">
        <v>144</v>
      </c>
      <c r="C125" s="32" t="s">
        <v>3</v>
      </c>
      <c r="D125" s="33">
        <v>80</v>
      </c>
      <c r="E125" s="33"/>
      <c r="F125" s="33"/>
    </row>
    <row r="126" spans="1:6" s="3" customFormat="1">
      <c r="A126" s="46" t="s">
        <v>9</v>
      </c>
      <c r="B126" s="36" t="s">
        <v>145</v>
      </c>
      <c r="C126" s="32" t="s">
        <v>3</v>
      </c>
      <c r="D126" s="33">
        <v>80</v>
      </c>
      <c r="E126" s="33"/>
      <c r="F126" s="33"/>
    </row>
    <row r="127" spans="1:6" s="3" customFormat="1">
      <c r="A127" s="46" t="s">
        <v>9</v>
      </c>
      <c r="B127" s="36" t="s">
        <v>146</v>
      </c>
      <c r="C127" s="32" t="s">
        <v>3</v>
      </c>
      <c r="D127" s="33">
        <v>80</v>
      </c>
      <c r="E127" s="33"/>
      <c r="F127" s="33"/>
    </row>
    <row r="128" spans="1:6" s="3" customFormat="1">
      <c r="A128" s="46" t="s">
        <v>9</v>
      </c>
      <c r="B128" s="36" t="s">
        <v>147</v>
      </c>
      <c r="C128" s="32" t="s">
        <v>3</v>
      </c>
      <c r="D128" s="33">
        <v>80</v>
      </c>
      <c r="E128" s="33"/>
      <c r="F128" s="33"/>
    </row>
    <row r="129" spans="1:6" s="3" customFormat="1">
      <c r="A129" s="46" t="s">
        <v>9</v>
      </c>
      <c r="B129" s="36" t="s">
        <v>148</v>
      </c>
      <c r="C129" s="32" t="s">
        <v>3</v>
      </c>
      <c r="D129" s="33">
        <v>80</v>
      </c>
      <c r="E129" s="33"/>
      <c r="F129" s="33"/>
    </row>
    <row r="130" spans="1:6" s="3" customFormat="1">
      <c r="A130" s="46" t="s">
        <v>9</v>
      </c>
      <c r="B130" s="36" t="s">
        <v>149</v>
      </c>
      <c r="C130" s="32" t="s">
        <v>3</v>
      </c>
      <c r="D130" s="33">
        <v>80</v>
      </c>
      <c r="E130" s="33"/>
      <c r="F130" s="33"/>
    </row>
    <row r="131" spans="1:6" s="3" customFormat="1">
      <c r="A131" s="46" t="s">
        <v>9</v>
      </c>
      <c r="B131" s="36" t="s">
        <v>150</v>
      </c>
      <c r="C131" s="32" t="s">
        <v>3</v>
      </c>
      <c r="D131" s="33">
        <v>80</v>
      </c>
      <c r="E131" s="33"/>
      <c r="F131" s="33"/>
    </row>
    <row r="132" spans="1:6" s="3" customFormat="1">
      <c r="A132" s="46" t="s">
        <v>9</v>
      </c>
      <c r="B132" s="36" t="s">
        <v>151</v>
      </c>
      <c r="C132" s="32" t="s">
        <v>3</v>
      </c>
      <c r="D132" s="33">
        <v>80</v>
      </c>
      <c r="E132" s="33"/>
      <c r="F132" s="33"/>
    </row>
    <row r="133" spans="1:6" s="3" customFormat="1">
      <c r="A133" s="46" t="s">
        <v>9</v>
      </c>
      <c r="B133" s="36" t="s">
        <v>152</v>
      </c>
      <c r="C133" s="32" t="s">
        <v>3</v>
      </c>
      <c r="D133" s="33">
        <v>80</v>
      </c>
      <c r="E133" s="33"/>
      <c r="F133" s="33"/>
    </row>
    <row r="134" spans="1:6" s="3" customFormat="1">
      <c r="A134" s="46" t="s">
        <v>9</v>
      </c>
      <c r="B134" s="36" t="s">
        <v>153</v>
      </c>
      <c r="C134" s="32" t="s">
        <v>3</v>
      </c>
      <c r="D134" s="33">
        <v>80</v>
      </c>
      <c r="E134" s="33"/>
      <c r="F134" s="33"/>
    </row>
    <row r="135" spans="1:6" s="3" customFormat="1">
      <c r="A135" s="46" t="s">
        <v>9</v>
      </c>
      <c r="B135" s="36" t="s">
        <v>154</v>
      </c>
      <c r="C135" s="32" t="s">
        <v>3</v>
      </c>
      <c r="D135" s="33">
        <v>80</v>
      </c>
      <c r="E135" s="33"/>
      <c r="F135" s="33"/>
    </row>
    <row r="136" spans="1:6" s="3" customFormat="1">
      <c r="A136" s="46" t="s">
        <v>9</v>
      </c>
      <c r="B136" s="36" t="s">
        <v>155</v>
      </c>
      <c r="C136" s="32" t="s">
        <v>3</v>
      </c>
      <c r="D136" s="33">
        <v>80</v>
      </c>
      <c r="E136" s="33"/>
      <c r="F136" s="33"/>
    </row>
    <row r="137" spans="1:6" s="3" customFormat="1">
      <c r="A137" s="46" t="s">
        <v>9</v>
      </c>
      <c r="B137" s="36" t="s">
        <v>156</v>
      </c>
      <c r="C137" s="32" t="s">
        <v>8</v>
      </c>
      <c r="D137" s="33">
        <v>150</v>
      </c>
      <c r="E137" s="39"/>
      <c r="F137" s="33"/>
    </row>
    <row r="138" spans="1:6" s="3" customFormat="1">
      <c r="A138" s="46" t="s">
        <v>9</v>
      </c>
      <c r="B138" s="36" t="s">
        <v>157</v>
      </c>
      <c r="C138" s="32" t="s">
        <v>3</v>
      </c>
      <c r="D138" s="33">
        <v>80</v>
      </c>
      <c r="E138" s="33"/>
      <c r="F138" s="33"/>
    </row>
    <row r="139" spans="1:6" s="3" customFormat="1">
      <c r="A139" s="46" t="s">
        <v>9</v>
      </c>
      <c r="B139" s="36" t="s">
        <v>158</v>
      </c>
      <c r="C139" s="32" t="s">
        <v>8</v>
      </c>
      <c r="D139" s="33">
        <v>150</v>
      </c>
      <c r="E139" s="39"/>
      <c r="F139" s="33"/>
    </row>
    <row r="140" spans="1:6" s="3" customFormat="1">
      <c r="A140" s="46" t="s">
        <v>9</v>
      </c>
      <c r="B140" s="36" t="s">
        <v>159</v>
      </c>
      <c r="C140" s="32" t="s">
        <v>3</v>
      </c>
      <c r="D140" s="33">
        <v>80</v>
      </c>
      <c r="E140" s="33"/>
      <c r="F140" s="33"/>
    </row>
    <row r="141" spans="1:6" s="3" customFormat="1">
      <c r="A141" s="46" t="s">
        <v>9</v>
      </c>
      <c r="B141" s="36" t="s">
        <v>160</v>
      </c>
      <c r="C141" s="32" t="s">
        <v>3</v>
      </c>
      <c r="D141" s="33">
        <v>80</v>
      </c>
      <c r="E141" s="33"/>
      <c r="F141" s="33"/>
    </row>
    <row r="142" spans="1:6" s="3" customFormat="1">
      <c r="A142" s="46" t="s">
        <v>9</v>
      </c>
      <c r="B142" s="36" t="s">
        <v>161</v>
      </c>
      <c r="C142" s="32" t="s">
        <v>3</v>
      </c>
      <c r="D142" s="33">
        <v>80</v>
      </c>
      <c r="E142" s="33"/>
      <c r="F142" s="33"/>
    </row>
    <row r="143" spans="1:6" s="3" customFormat="1">
      <c r="A143" s="46" t="s">
        <v>9</v>
      </c>
      <c r="B143" s="36" t="s">
        <v>162</v>
      </c>
      <c r="C143" s="32" t="s">
        <v>3</v>
      </c>
      <c r="D143" s="33">
        <v>80</v>
      </c>
      <c r="E143" s="33"/>
      <c r="F143" s="33"/>
    </row>
    <row r="144" spans="1:6" s="3" customFormat="1">
      <c r="A144" s="46" t="s">
        <v>9</v>
      </c>
      <c r="B144" s="36" t="s">
        <v>163</v>
      </c>
      <c r="C144" s="32" t="s">
        <v>3</v>
      </c>
      <c r="D144" s="33">
        <v>80</v>
      </c>
      <c r="E144" s="33"/>
      <c r="F144" s="33"/>
    </row>
    <row r="145" spans="1:6" s="3" customFormat="1">
      <c r="A145" s="46" t="s">
        <v>30</v>
      </c>
      <c r="B145" s="36" t="s">
        <v>164</v>
      </c>
      <c r="C145" s="32" t="s">
        <v>0</v>
      </c>
      <c r="D145" s="33">
        <v>400</v>
      </c>
      <c r="E145" s="33"/>
      <c r="F145" s="33"/>
    </row>
    <row r="146" spans="1:6" s="3" customFormat="1">
      <c r="A146" s="46" t="s">
        <v>30</v>
      </c>
      <c r="B146" s="35" t="s">
        <v>58</v>
      </c>
      <c r="C146" s="32" t="s">
        <v>2</v>
      </c>
      <c r="D146" s="33">
        <v>80</v>
      </c>
      <c r="E146" s="33"/>
      <c r="F146" s="33"/>
    </row>
    <row r="147" spans="1:6" s="3" customFormat="1">
      <c r="A147" s="46" t="s">
        <v>30</v>
      </c>
      <c r="B147" s="35" t="s">
        <v>23</v>
      </c>
      <c r="C147" s="32" t="s">
        <v>314</v>
      </c>
      <c r="D147" s="33">
        <v>80</v>
      </c>
      <c r="E147" s="33"/>
      <c r="F147" s="33"/>
    </row>
    <row r="148" spans="1:6" s="3" customFormat="1">
      <c r="A148" s="46" t="s">
        <v>30</v>
      </c>
      <c r="B148" s="35" t="s">
        <v>59</v>
      </c>
      <c r="C148" s="32" t="s">
        <v>4</v>
      </c>
      <c r="D148" s="33">
        <v>50</v>
      </c>
      <c r="E148" s="33"/>
      <c r="F148" s="33"/>
    </row>
    <row r="149" spans="1:6" s="3" customFormat="1">
      <c r="A149" s="46" t="s">
        <v>30</v>
      </c>
      <c r="B149" s="36" t="s">
        <v>165</v>
      </c>
      <c r="C149" s="32" t="s">
        <v>3</v>
      </c>
      <c r="D149" s="33">
        <v>80</v>
      </c>
      <c r="E149" s="33"/>
      <c r="F149" s="33"/>
    </row>
    <row r="150" spans="1:6" s="3" customFormat="1">
      <c r="A150" s="46" t="s">
        <v>30</v>
      </c>
      <c r="B150" s="36" t="s">
        <v>166</v>
      </c>
      <c r="C150" s="32" t="s">
        <v>3</v>
      </c>
      <c r="D150" s="33">
        <v>80</v>
      </c>
      <c r="E150" s="33"/>
      <c r="F150" s="33"/>
    </row>
    <row r="151" spans="1:6" s="3" customFormat="1">
      <c r="A151" s="46" t="s">
        <v>30</v>
      </c>
      <c r="B151" s="36" t="s">
        <v>167</v>
      </c>
      <c r="C151" s="32" t="s">
        <v>3</v>
      </c>
      <c r="D151" s="33">
        <v>80</v>
      </c>
      <c r="E151" s="33"/>
      <c r="F151" s="33"/>
    </row>
    <row r="152" spans="1:6" s="3" customFormat="1">
      <c r="A152" s="46" t="s">
        <v>30</v>
      </c>
      <c r="B152" s="36" t="s">
        <v>168</v>
      </c>
      <c r="C152" s="32" t="s">
        <v>8</v>
      </c>
      <c r="D152" s="33">
        <v>150</v>
      </c>
      <c r="E152" s="39"/>
      <c r="F152" s="33"/>
    </row>
    <row r="153" spans="1:6" s="3" customFormat="1">
      <c r="A153" s="46" t="s">
        <v>30</v>
      </c>
      <c r="B153" s="36" t="s">
        <v>169</v>
      </c>
      <c r="C153" s="32" t="s">
        <v>3</v>
      </c>
      <c r="D153" s="33">
        <v>80</v>
      </c>
      <c r="E153" s="33"/>
      <c r="F153" s="33"/>
    </row>
    <row r="154" spans="1:6" s="3" customFormat="1">
      <c r="A154" s="46" t="s">
        <v>30</v>
      </c>
      <c r="B154" s="36" t="s">
        <v>170</v>
      </c>
      <c r="C154" s="32" t="s">
        <v>3</v>
      </c>
      <c r="D154" s="33">
        <v>80</v>
      </c>
      <c r="E154" s="33"/>
      <c r="F154" s="33"/>
    </row>
    <row r="155" spans="1:6" s="3" customFormat="1">
      <c r="A155" s="46" t="s">
        <v>30</v>
      </c>
      <c r="B155" s="36" t="s">
        <v>171</v>
      </c>
      <c r="C155" s="32" t="s">
        <v>3</v>
      </c>
      <c r="D155" s="33">
        <v>80</v>
      </c>
      <c r="E155" s="33"/>
      <c r="F155" s="33"/>
    </row>
    <row r="156" spans="1:6" s="3" customFormat="1">
      <c r="A156" s="46" t="s">
        <v>30</v>
      </c>
      <c r="B156" s="36" t="s">
        <v>172</v>
      </c>
      <c r="C156" s="32" t="s">
        <v>3</v>
      </c>
      <c r="D156" s="33">
        <v>80</v>
      </c>
      <c r="E156" s="33"/>
      <c r="F156" s="33"/>
    </row>
    <row r="157" spans="1:6" s="3" customFormat="1">
      <c r="A157" s="46" t="s">
        <v>30</v>
      </c>
      <c r="B157" s="36" t="s">
        <v>173</v>
      </c>
      <c r="C157" s="32" t="s">
        <v>3</v>
      </c>
      <c r="D157" s="33">
        <v>80</v>
      </c>
      <c r="E157" s="33"/>
      <c r="F157" s="33"/>
    </row>
    <row r="158" spans="1:6" s="3" customFormat="1">
      <c r="A158" s="46" t="s">
        <v>30</v>
      </c>
      <c r="B158" s="36" t="s">
        <v>174</v>
      </c>
      <c r="C158" s="32" t="s">
        <v>3</v>
      </c>
      <c r="D158" s="33">
        <v>80</v>
      </c>
      <c r="E158" s="33"/>
      <c r="F158" s="33"/>
    </row>
    <row r="159" spans="1:6" s="3" customFormat="1">
      <c r="A159" s="46" t="s">
        <v>30</v>
      </c>
      <c r="B159" s="36" t="s">
        <v>175</v>
      </c>
      <c r="C159" s="32" t="s">
        <v>3</v>
      </c>
      <c r="D159" s="33">
        <v>80</v>
      </c>
      <c r="E159" s="33"/>
      <c r="F159" s="33"/>
    </row>
    <row r="160" spans="1:6" s="3" customFormat="1">
      <c r="A160" s="46" t="s">
        <v>30</v>
      </c>
      <c r="B160" s="36" t="s">
        <v>176</v>
      </c>
      <c r="C160" s="32" t="s">
        <v>3</v>
      </c>
      <c r="D160" s="33">
        <v>80</v>
      </c>
      <c r="E160" s="33"/>
      <c r="F160" s="33"/>
    </row>
    <row r="161" spans="1:6" s="3" customFormat="1">
      <c r="A161" s="46" t="s">
        <v>30</v>
      </c>
      <c r="B161" s="36" t="s">
        <v>177</v>
      </c>
      <c r="C161" s="32" t="s">
        <v>3</v>
      </c>
      <c r="D161" s="33">
        <v>80</v>
      </c>
      <c r="E161" s="33"/>
      <c r="F161" s="33"/>
    </row>
    <row r="162" spans="1:6" s="3" customFormat="1">
      <c r="A162" s="46" t="s">
        <v>30</v>
      </c>
      <c r="B162" s="36" t="s">
        <v>178</v>
      </c>
      <c r="C162" s="32" t="s">
        <v>3</v>
      </c>
      <c r="D162" s="33">
        <v>80</v>
      </c>
      <c r="E162" s="33"/>
      <c r="F162" s="33"/>
    </row>
    <row r="163" spans="1:6" s="3" customFormat="1">
      <c r="A163" s="45" t="s">
        <v>44</v>
      </c>
      <c r="B163" s="36" t="s">
        <v>179</v>
      </c>
      <c r="C163" s="32" t="s">
        <v>0</v>
      </c>
      <c r="D163" s="33">
        <v>400</v>
      </c>
      <c r="E163" s="33"/>
      <c r="F163" s="33"/>
    </row>
    <row r="164" spans="1:6" s="3" customFormat="1">
      <c r="A164" s="45" t="s">
        <v>44</v>
      </c>
      <c r="B164" s="35" t="s">
        <v>58</v>
      </c>
      <c r="C164" s="32" t="s">
        <v>2</v>
      </c>
      <c r="D164" s="33">
        <v>80</v>
      </c>
      <c r="E164" s="33"/>
      <c r="F164" s="33"/>
    </row>
    <row r="165" spans="1:6" s="3" customFormat="1">
      <c r="A165" s="45" t="s">
        <v>44</v>
      </c>
      <c r="B165" s="35" t="s">
        <v>23</v>
      </c>
      <c r="C165" s="32" t="s">
        <v>314</v>
      </c>
      <c r="D165" s="33">
        <v>80</v>
      </c>
      <c r="E165" s="33"/>
      <c r="F165" s="33"/>
    </row>
    <row r="166" spans="1:6" s="3" customFormat="1">
      <c r="A166" s="45" t="s">
        <v>44</v>
      </c>
      <c r="B166" s="35" t="s">
        <v>59</v>
      </c>
      <c r="C166" s="32" t="s">
        <v>4</v>
      </c>
      <c r="D166" s="33">
        <v>50</v>
      </c>
      <c r="E166" s="33"/>
      <c r="F166" s="33"/>
    </row>
    <row r="167" spans="1:6" s="3" customFormat="1">
      <c r="A167" s="45" t="s">
        <v>44</v>
      </c>
      <c r="B167" s="36" t="s">
        <v>180</v>
      </c>
      <c r="C167" s="32" t="s">
        <v>3</v>
      </c>
      <c r="D167" s="33">
        <v>80</v>
      </c>
      <c r="E167" s="33"/>
      <c r="F167" s="33"/>
    </row>
    <row r="168" spans="1:6" s="3" customFormat="1">
      <c r="A168" s="45" t="s">
        <v>44</v>
      </c>
      <c r="B168" s="36" t="s">
        <v>181</v>
      </c>
      <c r="C168" s="32" t="s">
        <v>3</v>
      </c>
      <c r="D168" s="33">
        <v>80</v>
      </c>
      <c r="E168" s="33"/>
      <c r="F168" s="33"/>
    </row>
    <row r="169" spans="1:6" s="3" customFormat="1">
      <c r="A169" s="45" t="s">
        <v>44</v>
      </c>
      <c r="B169" s="36" t="s">
        <v>182</v>
      </c>
      <c r="C169" s="32" t="s">
        <v>3</v>
      </c>
      <c r="D169" s="33">
        <v>80</v>
      </c>
      <c r="E169" s="33"/>
      <c r="F169" s="33"/>
    </row>
    <row r="170" spans="1:6" s="3" customFormat="1">
      <c r="A170" s="45" t="s">
        <v>44</v>
      </c>
      <c r="B170" s="36" t="s">
        <v>183</v>
      </c>
      <c r="C170" s="32" t="s">
        <v>3</v>
      </c>
      <c r="D170" s="33">
        <v>80</v>
      </c>
      <c r="E170" s="33"/>
      <c r="F170" s="33"/>
    </row>
    <row r="171" spans="1:6" s="3" customFormat="1">
      <c r="A171" s="45" t="s">
        <v>44</v>
      </c>
      <c r="B171" s="36" t="s">
        <v>184</v>
      </c>
      <c r="C171" s="32" t="s">
        <v>3</v>
      </c>
      <c r="D171" s="33">
        <v>80</v>
      </c>
      <c r="E171" s="33"/>
      <c r="F171" s="33"/>
    </row>
    <row r="172" spans="1:6" s="3" customFormat="1">
      <c r="A172" s="45" t="s">
        <v>44</v>
      </c>
      <c r="B172" s="36" t="s">
        <v>185</v>
      </c>
      <c r="C172" s="32" t="s">
        <v>3</v>
      </c>
      <c r="D172" s="33">
        <v>80</v>
      </c>
      <c r="E172" s="33"/>
      <c r="F172" s="33"/>
    </row>
    <row r="173" spans="1:6" s="3" customFormat="1">
      <c r="A173" s="45" t="s">
        <v>44</v>
      </c>
      <c r="B173" s="36" t="s">
        <v>186</v>
      </c>
      <c r="C173" s="32" t="s">
        <v>3</v>
      </c>
      <c r="D173" s="33">
        <v>80</v>
      </c>
      <c r="E173" s="33"/>
      <c r="F173" s="33"/>
    </row>
    <row r="174" spans="1:6" s="3" customFormat="1">
      <c r="A174" s="45" t="s">
        <v>44</v>
      </c>
      <c r="B174" s="36" t="s">
        <v>187</v>
      </c>
      <c r="C174" s="32" t="s">
        <v>3</v>
      </c>
      <c r="D174" s="33">
        <v>80</v>
      </c>
      <c r="E174" s="33"/>
      <c r="F174" s="33"/>
    </row>
    <row r="175" spans="1:6" s="3" customFormat="1">
      <c r="A175" s="45" t="s">
        <v>44</v>
      </c>
      <c r="B175" s="36" t="s">
        <v>188</v>
      </c>
      <c r="C175" s="32" t="s">
        <v>3</v>
      </c>
      <c r="D175" s="33">
        <v>80</v>
      </c>
      <c r="E175" s="33"/>
      <c r="F175" s="33"/>
    </row>
    <row r="176" spans="1:6" s="3" customFormat="1">
      <c r="A176" s="45" t="s">
        <v>44</v>
      </c>
      <c r="B176" s="36" t="s">
        <v>189</v>
      </c>
      <c r="C176" s="32" t="s">
        <v>3</v>
      </c>
      <c r="D176" s="33">
        <v>80</v>
      </c>
      <c r="E176" s="33"/>
      <c r="F176" s="33"/>
    </row>
    <row r="177" spans="1:6" s="3" customFormat="1">
      <c r="A177" s="45" t="s">
        <v>45</v>
      </c>
      <c r="B177" s="36" t="s">
        <v>190</v>
      </c>
      <c r="C177" s="32" t="s">
        <v>0</v>
      </c>
      <c r="D177" s="33">
        <v>400</v>
      </c>
      <c r="E177" s="33"/>
      <c r="F177" s="33"/>
    </row>
    <row r="178" spans="1:6" s="3" customFormat="1">
      <c r="A178" s="45" t="s">
        <v>45</v>
      </c>
      <c r="B178" s="35" t="s">
        <v>58</v>
      </c>
      <c r="C178" s="32" t="s">
        <v>2</v>
      </c>
      <c r="D178" s="33">
        <v>80</v>
      </c>
      <c r="E178" s="33"/>
      <c r="F178" s="33"/>
    </row>
    <row r="179" spans="1:6" s="3" customFormat="1">
      <c r="A179" s="45" t="s">
        <v>45</v>
      </c>
      <c r="B179" s="35" t="s">
        <v>23</v>
      </c>
      <c r="C179" s="32" t="s">
        <v>2</v>
      </c>
      <c r="D179" s="33">
        <v>80</v>
      </c>
      <c r="E179" s="33"/>
      <c r="F179" s="33"/>
    </row>
    <row r="180" spans="1:6" s="3" customFormat="1">
      <c r="A180" s="45" t="s">
        <v>45</v>
      </c>
      <c r="B180" s="35" t="s">
        <v>59</v>
      </c>
      <c r="C180" s="32" t="s">
        <v>4</v>
      </c>
      <c r="D180" s="33">
        <v>50</v>
      </c>
      <c r="E180" s="33"/>
      <c r="F180" s="33"/>
    </row>
    <row r="181" spans="1:6" s="3" customFormat="1">
      <c r="A181" s="45" t="s">
        <v>45</v>
      </c>
      <c r="B181" s="36" t="s">
        <v>191</v>
      </c>
      <c r="C181" s="32" t="s">
        <v>3</v>
      </c>
      <c r="D181" s="33">
        <v>80</v>
      </c>
      <c r="E181" s="33"/>
      <c r="F181" s="33"/>
    </row>
    <row r="182" spans="1:6" s="3" customFormat="1">
      <c r="A182" s="45" t="s">
        <v>45</v>
      </c>
      <c r="B182" s="36" t="s">
        <v>192</v>
      </c>
      <c r="C182" s="32" t="s">
        <v>3</v>
      </c>
      <c r="D182" s="33">
        <v>80</v>
      </c>
      <c r="E182" s="33"/>
      <c r="F182" s="33"/>
    </row>
    <row r="183" spans="1:6" s="3" customFormat="1">
      <c r="A183" s="45" t="s">
        <v>45</v>
      </c>
      <c r="B183" s="36" t="s">
        <v>193</v>
      </c>
      <c r="C183" s="32" t="s">
        <v>3</v>
      </c>
      <c r="D183" s="33">
        <v>80</v>
      </c>
      <c r="E183" s="33"/>
      <c r="F183" s="33"/>
    </row>
    <row r="184" spans="1:6" s="3" customFormat="1">
      <c r="A184" s="45" t="s">
        <v>45</v>
      </c>
      <c r="B184" s="36" t="s">
        <v>194</v>
      </c>
      <c r="C184" s="32" t="s">
        <v>3</v>
      </c>
      <c r="D184" s="33">
        <v>80</v>
      </c>
      <c r="E184" s="33"/>
      <c r="F184" s="33"/>
    </row>
    <row r="185" spans="1:6" s="3" customFormat="1">
      <c r="A185" s="45" t="s">
        <v>45</v>
      </c>
      <c r="B185" s="36" t="s">
        <v>195</v>
      </c>
      <c r="C185" s="32" t="s">
        <v>3</v>
      </c>
      <c r="D185" s="33">
        <v>80</v>
      </c>
      <c r="E185" s="33"/>
      <c r="F185" s="33"/>
    </row>
    <row r="186" spans="1:6" s="3" customFormat="1">
      <c r="A186" s="45" t="s">
        <v>45</v>
      </c>
      <c r="B186" s="36" t="s">
        <v>196</v>
      </c>
      <c r="C186" s="32" t="s">
        <v>3</v>
      </c>
      <c r="D186" s="33">
        <v>80</v>
      </c>
      <c r="E186" s="33"/>
      <c r="F186" s="33"/>
    </row>
    <row r="187" spans="1:6" s="3" customFormat="1">
      <c r="A187" s="45" t="s">
        <v>45</v>
      </c>
      <c r="B187" s="36" t="s">
        <v>197</v>
      </c>
      <c r="C187" s="32" t="s">
        <v>3</v>
      </c>
      <c r="D187" s="33">
        <v>80</v>
      </c>
      <c r="E187" s="33"/>
      <c r="F187" s="33"/>
    </row>
    <row r="188" spans="1:6" s="3" customFormat="1">
      <c r="A188" s="45" t="s">
        <v>45</v>
      </c>
      <c r="B188" s="36" t="s">
        <v>198</v>
      </c>
      <c r="C188" s="32" t="s">
        <v>3</v>
      </c>
      <c r="D188" s="33">
        <v>80</v>
      </c>
      <c r="E188" s="33"/>
      <c r="F188" s="33"/>
    </row>
    <row r="189" spans="1:6" s="3" customFormat="1">
      <c r="A189" s="45" t="s">
        <v>45</v>
      </c>
      <c r="B189" s="36" t="s">
        <v>199</v>
      </c>
      <c r="C189" s="32" t="s">
        <v>3</v>
      </c>
      <c r="D189" s="33">
        <v>80</v>
      </c>
      <c r="E189" s="33"/>
      <c r="F189" s="33"/>
    </row>
    <row r="190" spans="1:6" s="3" customFormat="1">
      <c r="A190" s="45" t="s">
        <v>45</v>
      </c>
      <c r="B190" s="36" t="s">
        <v>200</v>
      </c>
      <c r="C190" s="32" t="s">
        <v>3</v>
      </c>
      <c r="D190" s="33">
        <v>80</v>
      </c>
      <c r="E190" s="33"/>
      <c r="F190" s="33"/>
    </row>
    <row r="191" spans="1:6" s="3" customFormat="1">
      <c r="A191" s="45" t="s">
        <v>45</v>
      </c>
      <c r="B191" s="36" t="s">
        <v>201</v>
      </c>
      <c r="C191" s="32" t="s">
        <v>3</v>
      </c>
      <c r="D191" s="33">
        <v>80</v>
      </c>
      <c r="E191" s="33"/>
      <c r="F191" s="33"/>
    </row>
    <row r="192" spans="1:6" s="3" customFormat="1">
      <c r="A192" s="45" t="s">
        <v>45</v>
      </c>
      <c r="B192" s="36" t="s">
        <v>202</v>
      </c>
      <c r="C192" s="32" t="s">
        <v>3</v>
      </c>
      <c r="D192" s="33">
        <v>80</v>
      </c>
      <c r="E192" s="33"/>
      <c r="F192" s="33"/>
    </row>
    <row r="193" spans="1:6" s="3" customFormat="1">
      <c r="A193" s="45" t="s">
        <v>45</v>
      </c>
      <c r="B193" s="36" t="s">
        <v>203</v>
      </c>
      <c r="C193" s="32" t="s">
        <v>3</v>
      </c>
      <c r="D193" s="33">
        <v>80</v>
      </c>
      <c r="E193" s="33"/>
      <c r="F193" s="33"/>
    </row>
    <row r="194" spans="1:6" s="3" customFormat="1">
      <c r="A194" s="45" t="s">
        <v>45</v>
      </c>
      <c r="B194" s="36" t="s">
        <v>204</v>
      </c>
      <c r="C194" s="32" t="s">
        <v>3</v>
      </c>
      <c r="D194" s="33">
        <v>80</v>
      </c>
      <c r="E194" s="33"/>
      <c r="F194" s="33"/>
    </row>
    <row r="195" spans="1:6" s="3" customFormat="1">
      <c r="A195" s="45" t="s">
        <v>38</v>
      </c>
      <c r="B195" s="36" t="s">
        <v>205</v>
      </c>
      <c r="C195" s="32" t="s">
        <v>0</v>
      </c>
      <c r="D195" s="33">
        <v>400</v>
      </c>
      <c r="E195" s="33"/>
      <c r="F195" s="33"/>
    </row>
    <row r="196" spans="1:6" s="3" customFormat="1">
      <c r="A196" s="45" t="s">
        <v>38</v>
      </c>
      <c r="B196" s="35" t="s">
        <v>58</v>
      </c>
      <c r="C196" s="32" t="s">
        <v>2</v>
      </c>
      <c r="D196" s="33">
        <v>80</v>
      </c>
      <c r="E196" s="33"/>
      <c r="F196" s="33"/>
    </row>
    <row r="197" spans="1:6" s="3" customFormat="1">
      <c r="A197" s="45" t="s">
        <v>38</v>
      </c>
      <c r="B197" s="35" t="s">
        <v>23</v>
      </c>
      <c r="C197" s="32" t="s">
        <v>314</v>
      </c>
      <c r="D197" s="33">
        <v>80</v>
      </c>
      <c r="E197" s="33"/>
      <c r="F197" s="33"/>
    </row>
    <row r="198" spans="1:6" s="3" customFormat="1">
      <c r="A198" s="45" t="s">
        <v>38</v>
      </c>
      <c r="B198" s="35" t="s">
        <v>59</v>
      </c>
      <c r="C198" s="32" t="s">
        <v>4</v>
      </c>
      <c r="D198" s="33">
        <v>50</v>
      </c>
      <c r="E198" s="33"/>
      <c r="F198" s="33"/>
    </row>
    <row r="199" spans="1:6" s="3" customFormat="1">
      <c r="A199" s="45" t="s">
        <v>38</v>
      </c>
      <c r="B199" s="36" t="s">
        <v>206</v>
      </c>
      <c r="C199" s="32" t="s">
        <v>8</v>
      </c>
      <c r="D199" s="33">
        <v>150</v>
      </c>
      <c r="E199" s="39"/>
      <c r="F199" s="33"/>
    </row>
    <row r="200" spans="1:6" s="3" customFormat="1">
      <c r="A200" s="45" t="s">
        <v>38</v>
      </c>
      <c r="B200" s="36" t="s">
        <v>207</v>
      </c>
      <c r="C200" s="32" t="s">
        <v>3</v>
      </c>
      <c r="D200" s="33">
        <v>80</v>
      </c>
      <c r="E200" s="33"/>
      <c r="F200" s="33"/>
    </row>
    <row r="201" spans="1:6" s="3" customFormat="1">
      <c r="A201" s="45" t="s">
        <v>38</v>
      </c>
      <c r="B201" s="36" t="s">
        <v>208</v>
      </c>
      <c r="C201" s="32" t="s">
        <v>3</v>
      </c>
      <c r="D201" s="33">
        <v>80</v>
      </c>
      <c r="E201" s="33"/>
      <c r="F201" s="33"/>
    </row>
    <row r="202" spans="1:6" s="3" customFormat="1">
      <c r="A202" s="45" t="s">
        <v>38</v>
      </c>
      <c r="B202" s="36" t="s">
        <v>209</v>
      </c>
      <c r="C202" s="32" t="s">
        <v>3</v>
      </c>
      <c r="D202" s="33">
        <v>80</v>
      </c>
      <c r="E202" s="33"/>
      <c r="F202" s="33"/>
    </row>
    <row r="203" spans="1:6" s="3" customFormat="1">
      <c r="A203" s="45" t="s">
        <v>38</v>
      </c>
      <c r="B203" s="36" t="s">
        <v>210</v>
      </c>
      <c r="C203" s="32" t="s">
        <v>3</v>
      </c>
      <c r="D203" s="33">
        <v>80</v>
      </c>
      <c r="E203" s="33"/>
      <c r="F203" s="33"/>
    </row>
    <row r="204" spans="1:6" s="3" customFormat="1">
      <c r="A204" s="45" t="s">
        <v>38</v>
      </c>
      <c r="B204" s="36" t="s">
        <v>211</v>
      </c>
      <c r="C204" s="32" t="s">
        <v>3</v>
      </c>
      <c r="D204" s="33">
        <v>80</v>
      </c>
      <c r="E204" s="33"/>
      <c r="F204" s="33"/>
    </row>
    <row r="205" spans="1:6" s="3" customFormat="1">
      <c r="A205" s="45" t="s">
        <v>38</v>
      </c>
      <c r="B205" s="36" t="s">
        <v>212</v>
      </c>
      <c r="C205" s="32" t="s">
        <v>3</v>
      </c>
      <c r="D205" s="33">
        <v>80</v>
      </c>
      <c r="E205" s="33"/>
      <c r="F205" s="33"/>
    </row>
    <row r="206" spans="1:6" s="3" customFormat="1">
      <c r="A206" s="45" t="s">
        <v>38</v>
      </c>
      <c r="B206" s="36" t="s">
        <v>213</v>
      </c>
      <c r="C206" s="32" t="s">
        <v>3</v>
      </c>
      <c r="D206" s="33">
        <v>80</v>
      </c>
      <c r="E206" s="33"/>
      <c r="F206" s="33"/>
    </row>
    <row r="207" spans="1:6" s="3" customFormat="1">
      <c r="A207" s="45" t="s">
        <v>38</v>
      </c>
      <c r="B207" s="36" t="s">
        <v>214</v>
      </c>
      <c r="C207" s="32" t="s">
        <v>3</v>
      </c>
      <c r="D207" s="33">
        <v>80</v>
      </c>
      <c r="E207" s="33"/>
      <c r="F207" s="33"/>
    </row>
    <row r="208" spans="1:6" s="3" customFormat="1">
      <c r="A208" s="45" t="s">
        <v>39</v>
      </c>
      <c r="B208" s="36" t="s">
        <v>215</v>
      </c>
      <c r="C208" s="32" t="s">
        <v>0</v>
      </c>
      <c r="D208" s="33">
        <v>400</v>
      </c>
      <c r="E208" s="39"/>
      <c r="F208" s="33"/>
    </row>
    <row r="209" spans="1:6" s="3" customFormat="1">
      <c r="A209" s="45" t="s">
        <v>39</v>
      </c>
      <c r="B209" s="36" t="s">
        <v>58</v>
      </c>
      <c r="C209" s="32" t="s">
        <v>2</v>
      </c>
      <c r="D209" s="33">
        <v>80</v>
      </c>
      <c r="E209" s="39"/>
      <c r="F209" s="33"/>
    </row>
    <row r="210" spans="1:6" s="3" customFormat="1">
      <c r="A210" s="45" t="s">
        <v>39</v>
      </c>
      <c r="B210" s="36" t="s">
        <v>23</v>
      </c>
      <c r="C210" s="32" t="s">
        <v>4</v>
      </c>
      <c r="D210" s="33">
        <v>50</v>
      </c>
      <c r="E210" s="33"/>
      <c r="F210" s="33"/>
    </row>
    <row r="211" spans="1:6" s="3" customFormat="1">
      <c r="A211" s="45" t="s">
        <v>39</v>
      </c>
      <c r="B211" s="36" t="s">
        <v>216</v>
      </c>
      <c r="C211" s="32" t="s">
        <v>3</v>
      </c>
      <c r="D211" s="33">
        <v>80</v>
      </c>
      <c r="E211" s="33"/>
      <c r="F211" s="33"/>
    </row>
    <row r="212" spans="1:6" s="3" customFormat="1">
      <c r="A212" s="45" t="s">
        <v>39</v>
      </c>
      <c r="B212" s="36" t="s">
        <v>217</v>
      </c>
      <c r="C212" s="32" t="s">
        <v>3</v>
      </c>
      <c r="D212" s="33">
        <v>80</v>
      </c>
      <c r="E212" s="33"/>
      <c r="F212" s="33"/>
    </row>
    <row r="213" spans="1:6" s="3" customFormat="1">
      <c r="A213" s="45" t="s">
        <v>39</v>
      </c>
      <c r="B213" s="36" t="s">
        <v>218</v>
      </c>
      <c r="C213" s="32" t="s">
        <v>3</v>
      </c>
      <c r="D213" s="33">
        <v>80</v>
      </c>
      <c r="E213" s="33"/>
      <c r="F213" s="33"/>
    </row>
    <row r="214" spans="1:6" s="3" customFormat="1">
      <c r="A214" s="45" t="s">
        <v>39</v>
      </c>
      <c r="B214" s="36" t="s">
        <v>219</v>
      </c>
      <c r="C214" s="32" t="s">
        <v>3</v>
      </c>
      <c r="D214" s="33">
        <v>80</v>
      </c>
      <c r="E214" s="33"/>
      <c r="F214" s="33"/>
    </row>
    <row r="215" spans="1:6" s="3" customFormat="1">
      <c r="A215" s="45" t="s">
        <v>39</v>
      </c>
      <c r="B215" s="36" t="s">
        <v>220</v>
      </c>
      <c r="C215" s="32" t="s">
        <v>3</v>
      </c>
      <c r="D215" s="33">
        <v>80</v>
      </c>
      <c r="E215" s="33"/>
      <c r="F215" s="33"/>
    </row>
    <row r="216" spans="1:6" s="3" customFormat="1">
      <c r="A216" s="45" t="s">
        <v>40</v>
      </c>
      <c r="B216" s="36" t="s">
        <v>221</v>
      </c>
      <c r="C216" s="32" t="s">
        <v>0</v>
      </c>
      <c r="D216" s="33">
        <v>400</v>
      </c>
      <c r="E216" s="39"/>
      <c r="F216" s="33"/>
    </row>
    <row r="217" spans="1:6" s="3" customFormat="1">
      <c r="A217" s="45" t="s">
        <v>40</v>
      </c>
      <c r="B217" s="36" t="s">
        <v>58</v>
      </c>
      <c r="C217" s="32" t="s">
        <v>2</v>
      </c>
      <c r="D217" s="33">
        <v>80</v>
      </c>
      <c r="E217" s="39"/>
      <c r="F217" s="33"/>
    </row>
    <row r="218" spans="1:6" s="3" customFormat="1">
      <c r="A218" s="45" t="s">
        <v>40</v>
      </c>
      <c r="B218" s="36" t="s">
        <v>23</v>
      </c>
      <c r="C218" s="32" t="s">
        <v>4</v>
      </c>
      <c r="D218" s="33">
        <v>50</v>
      </c>
      <c r="E218" s="33"/>
      <c r="F218" s="33"/>
    </row>
    <row r="219" spans="1:6" s="3" customFormat="1">
      <c r="A219" s="45" t="s">
        <v>40</v>
      </c>
      <c r="B219" s="36" t="s">
        <v>222</v>
      </c>
      <c r="C219" s="32" t="s">
        <v>3</v>
      </c>
      <c r="D219" s="33">
        <v>80</v>
      </c>
      <c r="E219" s="33"/>
      <c r="F219" s="33"/>
    </row>
    <row r="220" spans="1:6" s="3" customFormat="1">
      <c r="A220" s="45" t="s">
        <v>40</v>
      </c>
      <c r="B220" s="36" t="s">
        <v>223</v>
      </c>
      <c r="C220" s="32" t="s">
        <v>3</v>
      </c>
      <c r="D220" s="33">
        <v>80</v>
      </c>
      <c r="E220" s="33"/>
      <c r="F220" s="33"/>
    </row>
    <row r="221" spans="1:6" s="3" customFormat="1">
      <c r="A221" s="45" t="s">
        <v>40</v>
      </c>
      <c r="B221" s="36" t="s">
        <v>224</v>
      </c>
      <c r="C221" s="32" t="s">
        <v>3</v>
      </c>
      <c r="D221" s="33">
        <v>80</v>
      </c>
      <c r="E221" s="33"/>
      <c r="F221" s="33"/>
    </row>
    <row r="222" spans="1:6" s="3" customFormat="1">
      <c r="A222" s="45" t="s">
        <v>40</v>
      </c>
      <c r="B222" s="36" t="s">
        <v>225</v>
      </c>
      <c r="C222" s="32" t="s">
        <v>3</v>
      </c>
      <c r="D222" s="33">
        <v>80</v>
      </c>
      <c r="E222" s="33"/>
      <c r="F222" s="33"/>
    </row>
    <row r="223" spans="1:6" s="3" customFormat="1">
      <c r="A223" s="45" t="s">
        <v>40</v>
      </c>
      <c r="B223" s="36" t="s">
        <v>226</v>
      </c>
      <c r="C223" s="32" t="s">
        <v>3</v>
      </c>
      <c r="D223" s="33">
        <v>80</v>
      </c>
      <c r="E223" s="33"/>
      <c r="F223" s="33"/>
    </row>
    <row r="224" spans="1:6" s="3" customFormat="1">
      <c r="A224" s="45" t="s">
        <v>40</v>
      </c>
      <c r="B224" s="36" t="s">
        <v>227</v>
      </c>
      <c r="C224" s="32" t="s">
        <v>3</v>
      </c>
      <c r="D224" s="33">
        <v>80</v>
      </c>
      <c r="E224" s="33"/>
      <c r="F224" s="33"/>
    </row>
    <row r="225" spans="1:6" s="3" customFormat="1">
      <c r="A225" s="45" t="s">
        <v>40</v>
      </c>
      <c r="B225" s="36" t="s">
        <v>228</v>
      </c>
      <c r="C225" s="32" t="s">
        <v>3</v>
      </c>
      <c r="D225" s="33">
        <v>80</v>
      </c>
      <c r="E225" s="33"/>
      <c r="F225" s="33"/>
    </row>
    <row r="226" spans="1:6" s="3" customFormat="1">
      <c r="A226" s="45" t="s">
        <v>46</v>
      </c>
      <c r="B226" s="36" t="s">
        <v>229</v>
      </c>
      <c r="C226" s="32" t="s">
        <v>12</v>
      </c>
      <c r="D226" s="33">
        <v>150</v>
      </c>
      <c r="E226" s="33"/>
      <c r="F226" s="33"/>
    </row>
    <row r="227" spans="1:6" s="3" customFormat="1">
      <c r="A227" s="45" t="s">
        <v>46</v>
      </c>
      <c r="B227" s="36" t="s">
        <v>58</v>
      </c>
      <c r="C227" s="32" t="s">
        <v>4</v>
      </c>
      <c r="D227" s="33">
        <v>50</v>
      </c>
      <c r="E227" s="33"/>
      <c r="F227" s="33"/>
    </row>
    <row r="228" spans="1:6" s="3" customFormat="1">
      <c r="A228" s="45" t="s">
        <v>46</v>
      </c>
      <c r="B228" s="36" t="s">
        <v>23</v>
      </c>
      <c r="C228" s="32" t="s">
        <v>4</v>
      </c>
      <c r="D228" s="33">
        <v>50</v>
      </c>
      <c r="E228" s="33"/>
      <c r="F228" s="33"/>
    </row>
    <row r="229" spans="1:6" s="3" customFormat="1">
      <c r="A229" s="45" t="s">
        <v>46</v>
      </c>
      <c r="B229" s="36" t="s">
        <v>230</v>
      </c>
      <c r="C229" s="32" t="s">
        <v>3</v>
      </c>
      <c r="D229" s="33">
        <v>80</v>
      </c>
      <c r="E229" s="33"/>
      <c r="F229" s="33"/>
    </row>
    <row r="230" spans="1:6" s="3" customFormat="1">
      <c r="A230" s="45" t="s">
        <v>46</v>
      </c>
      <c r="B230" s="36" t="s">
        <v>231</v>
      </c>
      <c r="C230" s="32" t="s">
        <v>3</v>
      </c>
      <c r="D230" s="33">
        <v>80</v>
      </c>
      <c r="E230" s="33"/>
      <c r="F230" s="33"/>
    </row>
    <row r="231" spans="1:6" s="3" customFormat="1">
      <c r="A231" s="45" t="s">
        <v>46</v>
      </c>
      <c r="B231" s="36" t="s">
        <v>232</v>
      </c>
      <c r="C231" s="32" t="s">
        <v>3</v>
      </c>
      <c r="D231" s="33">
        <v>80</v>
      </c>
      <c r="E231" s="33"/>
      <c r="F231" s="33"/>
    </row>
    <row r="232" spans="1:6" s="3" customFormat="1">
      <c r="A232" s="45" t="s">
        <v>47</v>
      </c>
      <c r="B232" s="36" t="s">
        <v>233</v>
      </c>
      <c r="C232" s="32" t="s">
        <v>12</v>
      </c>
      <c r="D232" s="33">
        <v>150</v>
      </c>
      <c r="E232" s="33"/>
      <c r="F232" s="33"/>
    </row>
    <row r="233" spans="1:6" s="3" customFormat="1">
      <c r="A233" s="45" t="s">
        <v>47</v>
      </c>
      <c r="B233" s="36" t="s">
        <v>58</v>
      </c>
      <c r="C233" s="32" t="s">
        <v>4</v>
      </c>
      <c r="D233" s="33">
        <v>50</v>
      </c>
      <c r="E233" s="33"/>
      <c r="F233" s="33"/>
    </row>
    <row r="234" spans="1:6" s="3" customFormat="1">
      <c r="A234" s="45" t="s">
        <v>47</v>
      </c>
      <c r="B234" s="36" t="s">
        <v>23</v>
      </c>
      <c r="C234" s="32" t="s">
        <v>4</v>
      </c>
      <c r="D234" s="33">
        <v>50</v>
      </c>
      <c r="E234" s="33"/>
      <c r="F234" s="33"/>
    </row>
    <row r="235" spans="1:6" s="3" customFormat="1">
      <c r="A235" s="45" t="s">
        <v>47</v>
      </c>
      <c r="B235" s="36" t="s">
        <v>234</v>
      </c>
      <c r="C235" s="32" t="s">
        <v>3</v>
      </c>
      <c r="D235" s="33">
        <v>80</v>
      </c>
      <c r="E235" s="33"/>
      <c r="F235" s="33"/>
    </row>
    <row r="236" spans="1:6" s="3" customFormat="1">
      <c r="A236" s="45" t="s">
        <v>47</v>
      </c>
      <c r="B236" s="36" t="s">
        <v>235</v>
      </c>
      <c r="C236" s="32" t="s">
        <v>3</v>
      </c>
      <c r="D236" s="33">
        <v>80</v>
      </c>
      <c r="E236" s="33"/>
      <c r="F236" s="33"/>
    </row>
    <row r="237" spans="1:6" s="3" customFormat="1">
      <c r="A237" s="45" t="s">
        <v>47</v>
      </c>
      <c r="B237" s="36" t="s">
        <v>236</v>
      </c>
      <c r="C237" s="32" t="s">
        <v>3</v>
      </c>
      <c r="D237" s="33">
        <v>80</v>
      </c>
      <c r="E237" s="33"/>
      <c r="F237" s="33"/>
    </row>
    <row r="238" spans="1:6" s="3" customFormat="1">
      <c r="A238" s="45" t="s">
        <v>47</v>
      </c>
      <c r="B238" s="36" t="s">
        <v>237</v>
      </c>
      <c r="C238" s="32" t="s">
        <v>3</v>
      </c>
      <c r="D238" s="33">
        <v>80</v>
      </c>
      <c r="E238" s="33"/>
      <c r="F238" s="33"/>
    </row>
    <row r="239" spans="1:6" s="3" customFormat="1">
      <c r="A239" s="45" t="s">
        <v>47</v>
      </c>
      <c r="B239" s="36" t="s">
        <v>238</v>
      </c>
      <c r="C239" s="32" t="s">
        <v>3</v>
      </c>
      <c r="D239" s="33">
        <v>80</v>
      </c>
      <c r="E239" s="33"/>
      <c r="F239" s="33"/>
    </row>
    <row r="240" spans="1:6" s="3" customFormat="1">
      <c r="A240" s="45" t="s">
        <v>47</v>
      </c>
      <c r="B240" s="36" t="s">
        <v>239</v>
      </c>
      <c r="C240" s="32" t="s">
        <v>3</v>
      </c>
      <c r="D240" s="33">
        <v>80</v>
      </c>
      <c r="E240" s="33"/>
      <c r="F240" s="33"/>
    </row>
    <row r="241" spans="1:6" s="3" customFormat="1">
      <c r="A241" s="45" t="s">
        <v>47</v>
      </c>
      <c r="B241" s="36" t="s">
        <v>240</v>
      </c>
      <c r="C241" s="32" t="s">
        <v>3</v>
      </c>
      <c r="D241" s="33">
        <v>80</v>
      </c>
      <c r="E241" s="33"/>
      <c r="F241" s="33"/>
    </row>
    <row r="242" spans="1:6" s="3" customFormat="1">
      <c r="A242" s="45" t="s">
        <v>48</v>
      </c>
      <c r="B242" s="35" t="s">
        <v>241</v>
      </c>
      <c r="C242" s="32" t="s">
        <v>12</v>
      </c>
      <c r="D242" s="33">
        <v>150</v>
      </c>
      <c r="E242" s="33"/>
      <c r="F242" s="33"/>
    </row>
    <row r="243" spans="1:6" s="3" customFormat="1">
      <c r="A243" s="45" t="s">
        <v>48</v>
      </c>
      <c r="B243" s="36" t="s">
        <v>58</v>
      </c>
      <c r="C243" s="32" t="s">
        <v>4</v>
      </c>
      <c r="D243" s="33">
        <v>50</v>
      </c>
      <c r="E243" s="33"/>
      <c r="F243" s="33"/>
    </row>
    <row r="244" spans="1:6" s="3" customFormat="1">
      <c r="A244" s="45" t="s">
        <v>48</v>
      </c>
      <c r="B244" s="36" t="s">
        <v>23</v>
      </c>
      <c r="C244" s="32" t="s">
        <v>4</v>
      </c>
      <c r="D244" s="33">
        <v>50</v>
      </c>
      <c r="E244" s="33"/>
      <c r="F244" s="33"/>
    </row>
    <row r="245" spans="1:6" s="3" customFormat="1">
      <c r="A245" s="45" t="s">
        <v>48</v>
      </c>
      <c r="B245" s="35" t="s">
        <v>242</v>
      </c>
      <c r="C245" s="32" t="s">
        <v>3</v>
      </c>
      <c r="D245" s="33">
        <v>80</v>
      </c>
      <c r="E245" s="33"/>
      <c r="F245" s="33"/>
    </row>
    <row r="246" spans="1:6" s="3" customFormat="1">
      <c r="A246" s="45" t="s">
        <v>48</v>
      </c>
      <c r="B246" s="35" t="s">
        <v>243</v>
      </c>
      <c r="C246" s="32" t="s">
        <v>3</v>
      </c>
      <c r="D246" s="33">
        <v>80</v>
      </c>
      <c r="E246" s="33"/>
      <c r="F246" s="33"/>
    </row>
    <row r="247" spans="1:6" s="3" customFormat="1">
      <c r="A247" s="45" t="s">
        <v>48</v>
      </c>
      <c r="B247" s="35" t="s">
        <v>244</v>
      </c>
      <c r="C247" s="32" t="s">
        <v>3</v>
      </c>
      <c r="D247" s="33">
        <v>80</v>
      </c>
      <c r="E247" s="33"/>
      <c r="F247" s="33"/>
    </row>
    <row r="248" spans="1:6" s="3" customFormat="1">
      <c r="A248" s="45" t="s">
        <v>48</v>
      </c>
      <c r="B248" s="35" t="s">
        <v>245</v>
      </c>
      <c r="C248" s="32" t="s">
        <v>3</v>
      </c>
      <c r="D248" s="33">
        <v>80</v>
      </c>
      <c r="E248" s="33"/>
      <c r="F248" s="33"/>
    </row>
    <row r="249" spans="1:6" s="3" customFormat="1">
      <c r="A249" s="45" t="s">
        <v>48</v>
      </c>
      <c r="B249" s="35" t="s">
        <v>246</v>
      </c>
      <c r="C249" s="32" t="s">
        <v>3</v>
      </c>
      <c r="D249" s="33">
        <v>80</v>
      </c>
      <c r="E249" s="33"/>
      <c r="F249" s="33"/>
    </row>
    <row r="250" spans="1:6" s="3" customFormat="1">
      <c r="A250" s="45" t="s">
        <v>48</v>
      </c>
      <c r="B250" s="35" t="s">
        <v>247</v>
      </c>
      <c r="C250" s="32" t="s">
        <v>3</v>
      </c>
      <c r="D250" s="33">
        <v>80</v>
      </c>
      <c r="E250" s="33"/>
      <c r="F250" s="33"/>
    </row>
    <row r="251" spans="1:6" s="3" customFormat="1">
      <c r="A251" s="45" t="s">
        <v>49</v>
      </c>
      <c r="B251" s="36" t="s">
        <v>248</v>
      </c>
      <c r="C251" s="32" t="s">
        <v>12</v>
      </c>
      <c r="D251" s="33">
        <v>150</v>
      </c>
      <c r="E251" s="33"/>
      <c r="F251" s="33"/>
    </row>
    <row r="252" spans="1:6" s="3" customFormat="1">
      <c r="A252" s="45" t="s">
        <v>49</v>
      </c>
      <c r="B252" s="36" t="s">
        <v>58</v>
      </c>
      <c r="C252" s="32" t="s">
        <v>4</v>
      </c>
      <c r="D252" s="33">
        <v>50</v>
      </c>
      <c r="E252" s="33"/>
      <c r="F252" s="33"/>
    </row>
    <row r="253" spans="1:6" s="3" customFormat="1">
      <c r="A253" s="45" t="s">
        <v>49</v>
      </c>
      <c r="B253" s="36" t="s">
        <v>23</v>
      </c>
      <c r="C253" s="32" t="s">
        <v>4</v>
      </c>
      <c r="D253" s="33">
        <v>50</v>
      </c>
      <c r="E253" s="33"/>
      <c r="F253" s="33"/>
    </row>
    <row r="254" spans="1:6" s="3" customFormat="1">
      <c r="A254" s="45" t="s">
        <v>49</v>
      </c>
      <c r="B254" s="37" t="s">
        <v>249</v>
      </c>
      <c r="C254" s="32" t="s">
        <v>3</v>
      </c>
      <c r="D254" s="33">
        <v>80</v>
      </c>
      <c r="E254" s="33"/>
      <c r="F254" s="33"/>
    </row>
    <row r="255" spans="1:6" s="3" customFormat="1">
      <c r="A255" s="45" t="s">
        <v>49</v>
      </c>
      <c r="B255" s="37" t="s">
        <v>250</v>
      </c>
      <c r="C255" s="32" t="s">
        <v>3</v>
      </c>
      <c r="D255" s="33">
        <v>80</v>
      </c>
      <c r="E255" s="33"/>
      <c r="F255" s="33"/>
    </row>
    <row r="256" spans="1:6" s="3" customFormat="1">
      <c r="A256" s="45" t="s">
        <v>49</v>
      </c>
      <c r="B256" s="37" t="s">
        <v>251</v>
      </c>
      <c r="C256" s="32" t="s">
        <v>3</v>
      </c>
      <c r="D256" s="33">
        <v>80</v>
      </c>
      <c r="E256" s="33"/>
      <c r="F256" s="33"/>
    </row>
    <row r="257" spans="1:6" s="3" customFormat="1">
      <c r="A257" s="45" t="s">
        <v>49</v>
      </c>
      <c r="B257" s="36" t="s">
        <v>252</v>
      </c>
      <c r="C257" s="32" t="s">
        <v>3</v>
      </c>
      <c r="D257" s="33">
        <v>80</v>
      </c>
      <c r="E257" s="33"/>
      <c r="F257" s="33"/>
    </row>
    <row r="258" spans="1:6" s="3" customFormat="1">
      <c r="A258" s="45" t="s">
        <v>49</v>
      </c>
      <c r="B258" s="37" t="s">
        <v>253</v>
      </c>
      <c r="C258" s="32" t="s">
        <v>3</v>
      </c>
      <c r="D258" s="33">
        <v>80</v>
      </c>
      <c r="E258" s="33"/>
      <c r="F258" s="33"/>
    </row>
    <row r="259" spans="1:6" s="3" customFormat="1">
      <c r="A259" s="45" t="s">
        <v>49</v>
      </c>
      <c r="B259" s="37" t="s">
        <v>254</v>
      </c>
      <c r="C259" s="32" t="s">
        <v>3</v>
      </c>
      <c r="D259" s="33">
        <v>80</v>
      </c>
      <c r="E259" s="33"/>
      <c r="F259" s="33"/>
    </row>
    <row r="260" spans="1:6" s="3" customFormat="1">
      <c r="A260" s="45" t="s">
        <v>49</v>
      </c>
      <c r="B260" s="37" t="s">
        <v>255</v>
      </c>
      <c r="C260" s="32" t="s">
        <v>3</v>
      </c>
      <c r="D260" s="33">
        <v>80</v>
      </c>
      <c r="E260" s="33"/>
      <c r="F260" s="33"/>
    </row>
    <row r="261" spans="1:6" s="3" customFormat="1">
      <c r="A261" s="45" t="s">
        <v>50</v>
      </c>
      <c r="B261" s="36" t="s">
        <v>256</v>
      </c>
      <c r="C261" s="32" t="s">
        <v>12</v>
      </c>
      <c r="D261" s="33">
        <v>150</v>
      </c>
      <c r="E261" s="33"/>
      <c r="F261" s="33"/>
    </row>
    <row r="262" spans="1:6" s="3" customFormat="1">
      <c r="A262" s="45" t="s">
        <v>50</v>
      </c>
      <c r="B262" s="36" t="s">
        <v>58</v>
      </c>
      <c r="C262" s="32" t="s">
        <v>4</v>
      </c>
      <c r="D262" s="33">
        <v>50</v>
      </c>
      <c r="E262" s="33"/>
      <c r="F262" s="33"/>
    </row>
    <row r="263" spans="1:6" s="3" customFormat="1">
      <c r="A263" s="45" t="s">
        <v>50</v>
      </c>
      <c r="B263" s="36" t="s">
        <v>23</v>
      </c>
      <c r="C263" s="32" t="s">
        <v>4</v>
      </c>
      <c r="D263" s="33">
        <v>50</v>
      </c>
      <c r="E263" s="33"/>
      <c r="F263" s="33"/>
    </row>
    <row r="264" spans="1:6" s="3" customFormat="1">
      <c r="A264" s="45" t="s">
        <v>50</v>
      </c>
      <c r="B264" s="36" t="s">
        <v>257</v>
      </c>
      <c r="C264" s="32" t="s">
        <v>3</v>
      </c>
      <c r="D264" s="33">
        <v>80</v>
      </c>
      <c r="E264" s="33"/>
      <c r="F264" s="33"/>
    </row>
    <row r="265" spans="1:6" s="3" customFormat="1">
      <c r="A265" s="45" t="s">
        <v>50</v>
      </c>
      <c r="B265" s="36" t="s">
        <v>258</v>
      </c>
      <c r="C265" s="32" t="s">
        <v>3</v>
      </c>
      <c r="D265" s="33">
        <v>80</v>
      </c>
      <c r="E265" s="33"/>
      <c r="F265" s="33"/>
    </row>
    <row r="266" spans="1:6" s="3" customFormat="1">
      <c r="A266" s="45" t="s">
        <v>50</v>
      </c>
      <c r="B266" s="36" t="s">
        <v>259</v>
      </c>
      <c r="C266" s="32" t="s">
        <v>3</v>
      </c>
      <c r="D266" s="33">
        <v>80</v>
      </c>
      <c r="E266" s="33"/>
      <c r="F266" s="33"/>
    </row>
    <row r="267" spans="1:6" s="3" customFormat="1">
      <c r="A267" s="45" t="s">
        <v>50</v>
      </c>
      <c r="B267" s="36" t="s">
        <v>260</v>
      </c>
      <c r="C267" s="32" t="s">
        <v>3</v>
      </c>
      <c r="D267" s="33">
        <v>80</v>
      </c>
      <c r="E267" s="33"/>
      <c r="F267" s="33"/>
    </row>
    <row r="268" spans="1:6" s="3" customFormat="1">
      <c r="A268" s="45" t="s">
        <v>50</v>
      </c>
      <c r="B268" s="36" t="s">
        <v>261</v>
      </c>
      <c r="C268" s="32" t="s">
        <v>3</v>
      </c>
      <c r="D268" s="33">
        <v>80</v>
      </c>
      <c r="E268" s="33"/>
      <c r="F268" s="33"/>
    </row>
    <row r="269" spans="1:6" s="3" customFormat="1">
      <c r="A269" s="45" t="s">
        <v>50</v>
      </c>
      <c r="B269" s="36" t="s">
        <v>262</v>
      </c>
      <c r="C269" s="32" t="s">
        <v>3</v>
      </c>
      <c r="D269" s="33">
        <v>80</v>
      </c>
      <c r="E269" s="33"/>
      <c r="F269" s="33"/>
    </row>
    <row r="270" spans="1:6" s="3" customFormat="1">
      <c r="A270" s="45" t="s">
        <v>50</v>
      </c>
      <c r="B270" s="36" t="s">
        <v>263</v>
      </c>
      <c r="C270" s="32" t="s">
        <v>3</v>
      </c>
      <c r="D270" s="33">
        <v>80</v>
      </c>
      <c r="E270" s="33"/>
      <c r="F270" s="33"/>
    </row>
    <row r="271" spans="1:6" s="3" customFormat="1">
      <c r="A271" s="45" t="s">
        <v>51</v>
      </c>
      <c r="B271" s="36" t="s">
        <v>264</v>
      </c>
      <c r="C271" s="32" t="s">
        <v>12</v>
      </c>
      <c r="D271" s="33">
        <v>150</v>
      </c>
      <c r="E271" s="33"/>
      <c r="F271" s="33"/>
    </row>
    <row r="272" spans="1:6" s="3" customFormat="1">
      <c r="A272" s="45" t="s">
        <v>51</v>
      </c>
      <c r="B272" s="36" t="s">
        <v>58</v>
      </c>
      <c r="C272" s="32" t="s">
        <v>4</v>
      </c>
      <c r="D272" s="33">
        <v>50</v>
      </c>
      <c r="E272" s="33"/>
      <c r="F272" s="33"/>
    </row>
    <row r="273" spans="1:6" s="3" customFormat="1">
      <c r="A273" s="45" t="s">
        <v>51</v>
      </c>
      <c r="B273" s="36" t="s">
        <v>23</v>
      </c>
      <c r="C273" s="32" t="s">
        <v>4</v>
      </c>
      <c r="D273" s="33">
        <v>50</v>
      </c>
      <c r="E273" s="33"/>
      <c r="F273" s="33"/>
    </row>
    <row r="274" spans="1:6" s="3" customFormat="1">
      <c r="A274" s="45" t="s">
        <v>51</v>
      </c>
      <c r="B274" s="36" t="s">
        <v>265</v>
      </c>
      <c r="C274" s="32" t="s">
        <v>3</v>
      </c>
      <c r="D274" s="33">
        <v>80</v>
      </c>
      <c r="E274" s="33"/>
      <c r="F274" s="33"/>
    </row>
    <row r="275" spans="1:6" s="3" customFormat="1">
      <c r="A275" s="45" t="s">
        <v>51</v>
      </c>
      <c r="B275" s="36" t="s">
        <v>266</v>
      </c>
      <c r="C275" s="32" t="s">
        <v>3</v>
      </c>
      <c r="D275" s="33">
        <v>80</v>
      </c>
      <c r="E275" s="33"/>
      <c r="F275" s="33"/>
    </row>
    <row r="276" spans="1:6" s="3" customFormat="1">
      <c r="A276" s="45" t="s">
        <v>51</v>
      </c>
      <c r="B276" s="36" t="s">
        <v>267</v>
      </c>
      <c r="C276" s="32" t="s">
        <v>3</v>
      </c>
      <c r="D276" s="33">
        <v>80</v>
      </c>
      <c r="E276" s="33"/>
      <c r="F276" s="33"/>
    </row>
    <row r="277" spans="1:6" s="3" customFormat="1">
      <c r="A277" s="45" t="s">
        <v>51</v>
      </c>
      <c r="B277" s="36" t="s">
        <v>268</v>
      </c>
      <c r="C277" s="32" t="s">
        <v>3</v>
      </c>
      <c r="D277" s="33">
        <v>80</v>
      </c>
      <c r="E277" s="33"/>
      <c r="F277" s="33"/>
    </row>
    <row r="278" spans="1:6" s="3" customFormat="1">
      <c r="A278" s="45" t="s">
        <v>51</v>
      </c>
      <c r="B278" s="36" t="s">
        <v>269</v>
      </c>
      <c r="C278" s="32" t="s">
        <v>3</v>
      </c>
      <c r="D278" s="33">
        <v>80</v>
      </c>
      <c r="E278" s="33"/>
      <c r="F278" s="33"/>
    </row>
    <row r="279" spans="1:6" s="3" customFormat="1">
      <c r="A279" s="45" t="s">
        <v>51</v>
      </c>
      <c r="B279" s="36" t="s">
        <v>358</v>
      </c>
      <c r="C279" s="32" t="s">
        <v>3</v>
      </c>
      <c r="D279" s="33">
        <v>80</v>
      </c>
      <c r="E279" s="33"/>
      <c r="F279" s="33"/>
    </row>
    <row r="280" spans="1:6" s="3" customFormat="1">
      <c r="A280" s="45" t="s">
        <v>51</v>
      </c>
      <c r="B280" s="36" t="s">
        <v>359</v>
      </c>
      <c r="C280" s="32" t="s">
        <v>3</v>
      </c>
      <c r="D280" s="33">
        <v>80</v>
      </c>
      <c r="E280" s="33"/>
      <c r="F280" s="33"/>
    </row>
    <row r="281" spans="1:6" s="3" customFormat="1">
      <c r="A281" s="45" t="s">
        <v>52</v>
      </c>
      <c r="B281" s="36" t="s">
        <v>270</v>
      </c>
      <c r="C281" s="32" t="s">
        <v>12</v>
      </c>
      <c r="D281" s="33">
        <v>150</v>
      </c>
      <c r="E281" s="33"/>
      <c r="F281" s="33"/>
    </row>
    <row r="282" spans="1:6" s="3" customFormat="1">
      <c r="A282" s="45" t="s">
        <v>52</v>
      </c>
      <c r="B282" s="36" t="s">
        <v>58</v>
      </c>
      <c r="C282" s="32" t="s">
        <v>4</v>
      </c>
      <c r="D282" s="33">
        <v>50</v>
      </c>
      <c r="E282" s="33"/>
      <c r="F282" s="33"/>
    </row>
    <row r="283" spans="1:6" s="3" customFormat="1">
      <c r="A283" s="45" t="s">
        <v>52</v>
      </c>
      <c r="B283" s="36" t="s">
        <v>23</v>
      </c>
      <c r="C283" s="32" t="s">
        <v>4</v>
      </c>
      <c r="D283" s="33">
        <v>50</v>
      </c>
      <c r="E283" s="33"/>
      <c r="F283" s="33"/>
    </row>
    <row r="284" spans="1:6" s="3" customFormat="1">
      <c r="A284" s="45" t="s">
        <v>52</v>
      </c>
      <c r="B284" s="36" t="s">
        <v>271</v>
      </c>
      <c r="C284" s="32" t="s">
        <v>3</v>
      </c>
      <c r="D284" s="33">
        <v>80</v>
      </c>
      <c r="E284" s="33"/>
      <c r="F284" s="33"/>
    </row>
    <row r="285" spans="1:6" s="3" customFormat="1">
      <c r="A285" s="45" t="s">
        <v>52</v>
      </c>
      <c r="B285" s="36" t="s">
        <v>272</v>
      </c>
      <c r="C285" s="32" t="s">
        <v>3</v>
      </c>
      <c r="D285" s="33">
        <v>80</v>
      </c>
      <c r="E285" s="33"/>
      <c r="F285" s="33"/>
    </row>
    <row r="286" spans="1:6" s="3" customFormat="1">
      <c r="A286" s="45" t="s">
        <v>52</v>
      </c>
      <c r="B286" s="36" t="s">
        <v>273</v>
      </c>
      <c r="C286" s="32" t="s">
        <v>3</v>
      </c>
      <c r="D286" s="33">
        <v>80</v>
      </c>
      <c r="E286" s="33"/>
      <c r="F286" s="33"/>
    </row>
    <row r="287" spans="1:6" s="3" customFormat="1">
      <c r="A287" s="45" t="s">
        <v>52</v>
      </c>
      <c r="B287" s="36" t="s">
        <v>274</v>
      </c>
      <c r="C287" s="32" t="s">
        <v>3</v>
      </c>
      <c r="D287" s="33">
        <v>80</v>
      </c>
      <c r="E287" s="33"/>
      <c r="F287" s="33"/>
    </row>
    <row r="288" spans="1:6" s="3" customFormat="1">
      <c r="A288" s="45" t="s">
        <v>53</v>
      </c>
      <c r="B288" s="35" t="s">
        <v>275</v>
      </c>
      <c r="C288" s="32" t="s">
        <v>12</v>
      </c>
      <c r="D288" s="33">
        <v>150</v>
      </c>
      <c r="E288" s="33"/>
      <c r="F288" s="33"/>
    </row>
    <row r="289" spans="1:6" s="3" customFormat="1">
      <c r="A289" s="45" t="s">
        <v>53</v>
      </c>
      <c r="B289" s="36" t="s">
        <v>58</v>
      </c>
      <c r="C289" s="32" t="s">
        <v>4</v>
      </c>
      <c r="D289" s="33">
        <v>50</v>
      </c>
      <c r="E289" s="33"/>
      <c r="F289" s="33"/>
    </row>
    <row r="290" spans="1:6" s="3" customFormat="1">
      <c r="A290" s="45" t="s">
        <v>53</v>
      </c>
      <c r="B290" s="36" t="s">
        <v>23</v>
      </c>
      <c r="C290" s="32" t="s">
        <v>4</v>
      </c>
      <c r="D290" s="33">
        <v>50</v>
      </c>
      <c r="E290" s="33"/>
      <c r="F290" s="33"/>
    </row>
    <row r="291" spans="1:6" s="3" customFormat="1">
      <c r="A291" s="45" t="s">
        <v>53</v>
      </c>
      <c r="B291" s="35" t="s">
        <v>276</v>
      </c>
      <c r="C291" s="32" t="s">
        <v>3</v>
      </c>
      <c r="D291" s="33">
        <v>80</v>
      </c>
      <c r="E291" s="33"/>
      <c r="F291" s="33"/>
    </row>
    <row r="292" spans="1:6" s="3" customFormat="1">
      <c r="A292" s="45" t="s">
        <v>53</v>
      </c>
      <c r="B292" s="35" t="s">
        <v>277</v>
      </c>
      <c r="C292" s="32" t="s">
        <v>3</v>
      </c>
      <c r="D292" s="33">
        <v>80</v>
      </c>
      <c r="E292" s="33"/>
      <c r="F292" s="33"/>
    </row>
    <row r="293" spans="1:6" s="3" customFormat="1">
      <c r="A293" s="45" t="s">
        <v>53</v>
      </c>
      <c r="B293" s="35" t="s">
        <v>278</v>
      </c>
      <c r="C293" s="32" t="s">
        <v>3</v>
      </c>
      <c r="D293" s="33">
        <v>80</v>
      </c>
      <c r="E293" s="33"/>
      <c r="F293" s="33"/>
    </row>
    <row r="294" spans="1:6" s="3" customFormat="1">
      <c r="A294" s="45" t="s">
        <v>54</v>
      </c>
      <c r="B294" s="36" t="s">
        <v>279</v>
      </c>
      <c r="C294" s="32" t="s">
        <v>12</v>
      </c>
      <c r="D294" s="33">
        <v>150</v>
      </c>
      <c r="E294" s="33"/>
      <c r="F294" s="33"/>
    </row>
    <row r="295" spans="1:6" s="3" customFormat="1">
      <c r="A295" s="45" t="s">
        <v>54</v>
      </c>
      <c r="B295" s="36" t="s">
        <v>58</v>
      </c>
      <c r="C295" s="32" t="s">
        <v>4</v>
      </c>
      <c r="D295" s="33">
        <v>50</v>
      </c>
      <c r="E295" s="33"/>
      <c r="F295" s="33"/>
    </row>
    <row r="296" spans="1:6" s="3" customFormat="1">
      <c r="A296" s="45" t="s">
        <v>54</v>
      </c>
      <c r="B296" s="36" t="s">
        <v>23</v>
      </c>
      <c r="C296" s="32" t="s">
        <v>4</v>
      </c>
      <c r="D296" s="33">
        <v>50</v>
      </c>
      <c r="E296" s="33"/>
      <c r="F296" s="33"/>
    </row>
    <row r="297" spans="1:6" s="3" customFormat="1">
      <c r="A297" s="45" t="s">
        <v>54</v>
      </c>
      <c r="B297" s="36" t="s">
        <v>280</v>
      </c>
      <c r="C297" s="32" t="s">
        <v>3</v>
      </c>
      <c r="D297" s="33">
        <v>80</v>
      </c>
      <c r="E297" s="33"/>
      <c r="F297" s="33"/>
    </row>
    <row r="298" spans="1:6" s="3" customFormat="1">
      <c r="A298" s="45" t="s">
        <v>54</v>
      </c>
      <c r="B298" s="36" t="s">
        <v>281</v>
      </c>
      <c r="C298" s="32" t="s">
        <v>3</v>
      </c>
      <c r="D298" s="33">
        <v>80</v>
      </c>
      <c r="E298" s="33"/>
      <c r="F298" s="33"/>
    </row>
    <row r="299" spans="1:6" s="3" customFormat="1">
      <c r="A299" s="45" t="s">
        <v>54</v>
      </c>
      <c r="B299" s="36" t="s">
        <v>282</v>
      </c>
      <c r="C299" s="32" t="s">
        <v>3</v>
      </c>
      <c r="D299" s="33">
        <v>80</v>
      </c>
      <c r="E299" s="33"/>
      <c r="F299" s="33"/>
    </row>
    <row r="300" spans="1:6" s="3" customFormat="1">
      <c r="A300" s="45" t="s">
        <v>54</v>
      </c>
      <c r="B300" s="36" t="s">
        <v>283</v>
      </c>
      <c r="C300" s="32" t="s">
        <v>3</v>
      </c>
      <c r="D300" s="33">
        <v>80</v>
      </c>
      <c r="E300" s="33"/>
      <c r="F300" s="33"/>
    </row>
    <row r="301" spans="1:6" s="3" customFormat="1">
      <c r="A301" s="45" t="s">
        <v>55</v>
      </c>
      <c r="B301" s="36" t="s">
        <v>284</v>
      </c>
      <c r="C301" s="32" t="s">
        <v>12</v>
      </c>
      <c r="D301" s="33">
        <v>150</v>
      </c>
      <c r="E301" s="33"/>
      <c r="F301" s="33"/>
    </row>
    <row r="302" spans="1:6" s="3" customFormat="1">
      <c r="A302" s="45" t="s">
        <v>55</v>
      </c>
      <c r="B302" s="36" t="s">
        <v>58</v>
      </c>
      <c r="C302" s="32" t="s">
        <v>4</v>
      </c>
      <c r="D302" s="33">
        <v>50</v>
      </c>
      <c r="E302" s="33"/>
      <c r="F302" s="33"/>
    </row>
    <row r="303" spans="1:6" s="3" customFormat="1">
      <c r="A303" s="45" t="s">
        <v>55</v>
      </c>
      <c r="B303" s="36" t="s">
        <v>23</v>
      </c>
      <c r="C303" s="32" t="s">
        <v>4</v>
      </c>
      <c r="D303" s="33">
        <v>50</v>
      </c>
      <c r="E303" s="33"/>
      <c r="F303" s="33"/>
    </row>
    <row r="304" spans="1:6" s="3" customFormat="1">
      <c r="A304" s="45" t="s">
        <v>55</v>
      </c>
      <c r="B304" s="36" t="s">
        <v>285</v>
      </c>
      <c r="C304" s="32" t="s">
        <v>3</v>
      </c>
      <c r="D304" s="33">
        <v>80</v>
      </c>
      <c r="E304" s="33"/>
      <c r="F304" s="33"/>
    </row>
    <row r="305" spans="1:6" s="3" customFormat="1">
      <c r="A305" s="45" t="s">
        <v>55</v>
      </c>
      <c r="B305" s="36" t="s">
        <v>286</v>
      </c>
      <c r="C305" s="32" t="s">
        <v>3</v>
      </c>
      <c r="D305" s="33">
        <v>80</v>
      </c>
      <c r="E305" s="33"/>
      <c r="F305" s="33"/>
    </row>
    <row r="306" spans="1:6" s="3" customFormat="1">
      <c r="A306" s="45" t="s">
        <v>55</v>
      </c>
      <c r="B306" s="36" t="s">
        <v>287</v>
      </c>
      <c r="C306" s="32" t="s">
        <v>3</v>
      </c>
      <c r="D306" s="33">
        <v>80</v>
      </c>
      <c r="E306" s="33"/>
      <c r="F306" s="33"/>
    </row>
    <row r="307" spans="1:6" s="3" customFormat="1">
      <c r="A307" s="45" t="s">
        <v>55</v>
      </c>
      <c r="B307" s="36" t="s">
        <v>288</v>
      </c>
      <c r="C307" s="32" t="s">
        <v>3</v>
      </c>
      <c r="D307" s="33">
        <v>80</v>
      </c>
      <c r="E307" s="33"/>
      <c r="F307" s="33"/>
    </row>
    <row r="308" spans="1:6" s="3" customFormat="1">
      <c r="A308" s="45" t="s">
        <v>56</v>
      </c>
      <c r="B308" s="36" t="s">
        <v>289</v>
      </c>
      <c r="C308" s="32" t="s">
        <v>12</v>
      </c>
      <c r="D308" s="33">
        <v>150</v>
      </c>
      <c r="E308" s="33"/>
      <c r="F308" s="33"/>
    </row>
    <row r="309" spans="1:6" s="3" customFormat="1">
      <c r="A309" s="45" t="s">
        <v>56</v>
      </c>
      <c r="B309" s="36" t="s">
        <v>58</v>
      </c>
      <c r="C309" s="32" t="s">
        <v>4</v>
      </c>
      <c r="D309" s="33">
        <v>50</v>
      </c>
      <c r="E309" s="33"/>
      <c r="F309" s="33"/>
    </row>
    <row r="310" spans="1:6" s="3" customFormat="1">
      <c r="A310" s="45" t="s">
        <v>56</v>
      </c>
      <c r="B310" s="36" t="s">
        <v>23</v>
      </c>
      <c r="C310" s="32" t="s">
        <v>4</v>
      </c>
      <c r="D310" s="33">
        <v>50</v>
      </c>
      <c r="E310" s="33"/>
      <c r="F310" s="33"/>
    </row>
    <row r="311" spans="1:6" s="3" customFormat="1">
      <c r="A311" s="45" t="s">
        <v>56</v>
      </c>
      <c r="B311" s="36" t="s">
        <v>290</v>
      </c>
      <c r="C311" s="32" t="s">
        <v>3</v>
      </c>
      <c r="D311" s="33">
        <v>80</v>
      </c>
      <c r="E311" s="33"/>
      <c r="F311" s="33"/>
    </row>
    <row r="312" spans="1:6" s="3" customFormat="1">
      <c r="A312" s="45" t="s">
        <v>56</v>
      </c>
      <c r="B312" s="36" t="s">
        <v>291</v>
      </c>
      <c r="C312" s="32" t="s">
        <v>3</v>
      </c>
      <c r="D312" s="33">
        <v>80</v>
      </c>
      <c r="E312" s="33"/>
      <c r="F312" s="33"/>
    </row>
    <row r="313" spans="1:6" s="3" customFormat="1">
      <c r="A313" s="45" t="s">
        <v>56</v>
      </c>
      <c r="B313" s="36" t="s">
        <v>292</v>
      </c>
      <c r="C313" s="32" t="s">
        <v>3</v>
      </c>
      <c r="D313" s="33">
        <v>80</v>
      </c>
      <c r="E313" s="33"/>
      <c r="F313" s="33"/>
    </row>
    <row r="314" spans="1:6" s="3" customFormat="1">
      <c r="A314" s="45" t="s">
        <v>57</v>
      </c>
      <c r="B314" s="36" t="s">
        <v>293</v>
      </c>
      <c r="C314" s="32" t="s">
        <v>12</v>
      </c>
      <c r="D314" s="33">
        <v>150</v>
      </c>
      <c r="E314" s="33"/>
      <c r="F314" s="33"/>
    </row>
    <row r="315" spans="1:6" s="3" customFormat="1">
      <c r="A315" s="45" t="s">
        <v>57</v>
      </c>
      <c r="B315" s="36" t="s">
        <v>58</v>
      </c>
      <c r="C315" s="32" t="s">
        <v>4</v>
      </c>
      <c r="D315" s="33">
        <v>50</v>
      </c>
      <c r="E315" s="33"/>
      <c r="F315" s="33"/>
    </row>
    <row r="316" spans="1:6" s="3" customFormat="1">
      <c r="A316" s="45" t="s">
        <v>57</v>
      </c>
      <c r="B316" s="36" t="s">
        <v>23</v>
      </c>
      <c r="C316" s="32" t="s">
        <v>4</v>
      </c>
      <c r="D316" s="33">
        <v>50</v>
      </c>
      <c r="E316" s="33"/>
      <c r="F316" s="33"/>
    </row>
    <row r="317" spans="1:6" s="3" customFormat="1">
      <c r="A317" s="45" t="s">
        <v>57</v>
      </c>
      <c r="B317" s="36" t="s">
        <v>294</v>
      </c>
      <c r="C317" s="32" t="s">
        <v>3</v>
      </c>
      <c r="D317" s="33">
        <v>80</v>
      </c>
      <c r="E317" s="33"/>
      <c r="F317" s="33"/>
    </row>
    <row r="318" spans="1:6" s="3" customFormat="1">
      <c r="A318" s="45" t="s">
        <v>57</v>
      </c>
      <c r="B318" s="36" t="s">
        <v>295</v>
      </c>
      <c r="C318" s="32" t="s">
        <v>3</v>
      </c>
      <c r="D318" s="33">
        <v>80</v>
      </c>
      <c r="E318" s="33"/>
      <c r="F318" s="33"/>
    </row>
    <row r="319" spans="1:6" s="3" customFormat="1">
      <c r="A319" s="45" t="s">
        <v>57</v>
      </c>
      <c r="B319" s="36" t="s">
        <v>296</v>
      </c>
      <c r="C319" s="32" t="s">
        <v>3</v>
      </c>
      <c r="D319" s="33">
        <v>80</v>
      </c>
      <c r="E319" s="33"/>
      <c r="F319" s="33"/>
    </row>
    <row r="320" spans="1:6" s="3" customFormat="1">
      <c r="A320" s="46" t="s">
        <v>31</v>
      </c>
      <c r="B320" s="36" t="s">
        <v>297</v>
      </c>
      <c r="C320" s="32" t="s">
        <v>12</v>
      </c>
      <c r="D320" s="33">
        <v>150</v>
      </c>
      <c r="E320" s="33"/>
      <c r="F320" s="33"/>
    </row>
    <row r="321" spans="1:6" s="3" customFormat="1">
      <c r="A321" s="46" t="s">
        <v>31</v>
      </c>
      <c r="B321" s="36" t="s">
        <v>58</v>
      </c>
      <c r="C321" s="32" t="s">
        <v>4</v>
      </c>
      <c r="D321" s="33">
        <v>50</v>
      </c>
      <c r="E321" s="33"/>
      <c r="F321" s="33"/>
    </row>
    <row r="322" spans="1:6" s="3" customFormat="1">
      <c r="A322" s="46" t="s">
        <v>31</v>
      </c>
      <c r="B322" s="36" t="s">
        <v>23</v>
      </c>
      <c r="C322" s="32" t="s">
        <v>4</v>
      </c>
      <c r="D322" s="33">
        <v>50</v>
      </c>
      <c r="E322" s="33"/>
      <c r="F322" s="33"/>
    </row>
    <row r="323" spans="1:6" s="3" customFormat="1">
      <c r="A323" s="46" t="s">
        <v>31</v>
      </c>
      <c r="B323" s="36" t="s">
        <v>298</v>
      </c>
      <c r="C323" s="32" t="s">
        <v>3</v>
      </c>
      <c r="D323" s="33">
        <v>80</v>
      </c>
      <c r="E323" s="33"/>
      <c r="F323" s="33"/>
    </row>
    <row r="324" spans="1:6" s="3" customFormat="1">
      <c r="A324" s="47" t="s">
        <v>10</v>
      </c>
      <c r="B324" s="35" t="s">
        <v>299</v>
      </c>
      <c r="C324" s="32" t="s">
        <v>12</v>
      </c>
      <c r="D324" s="33">
        <v>150</v>
      </c>
      <c r="E324" s="33"/>
      <c r="F324" s="33"/>
    </row>
    <row r="325" spans="1:6" s="3" customFormat="1">
      <c r="A325" s="47" t="s">
        <v>10</v>
      </c>
      <c r="B325" s="36" t="s">
        <v>58</v>
      </c>
      <c r="C325" s="32" t="s">
        <v>4</v>
      </c>
      <c r="D325" s="33">
        <v>50</v>
      </c>
      <c r="E325" s="33"/>
      <c r="F325" s="33"/>
    </row>
    <row r="326" spans="1:6" s="3" customFormat="1">
      <c r="A326" s="47" t="s">
        <v>10</v>
      </c>
      <c r="B326" s="36" t="s">
        <v>23</v>
      </c>
      <c r="C326" s="32" t="s">
        <v>4</v>
      </c>
      <c r="D326" s="33">
        <v>50</v>
      </c>
      <c r="E326" s="33"/>
      <c r="F326" s="33"/>
    </row>
    <row r="327" spans="1:6" s="3" customFormat="1">
      <c r="A327" s="47" t="s">
        <v>10</v>
      </c>
      <c r="B327" s="35" t="s">
        <v>300</v>
      </c>
      <c r="C327" s="32" t="s">
        <v>3</v>
      </c>
      <c r="D327" s="33">
        <v>80</v>
      </c>
      <c r="E327" s="33"/>
      <c r="F327" s="33"/>
    </row>
    <row r="328" spans="1:6" s="3" customFormat="1">
      <c r="A328" s="47" t="s">
        <v>10</v>
      </c>
      <c r="B328" s="35" t="s">
        <v>301</v>
      </c>
      <c r="C328" s="32" t="s">
        <v>3</v>
      </c>
      <c r="D328" s="33">
        <v>80</v>
      </c>
      <c r="E328" s="33"/>
      <c r="F328" s="33"/>
    </row>
    <row r="329" spans="1:6" s="3" customFormat="1">
      <c r="A329" s="46" t="s">
        <v>32</v>
      </c>
      <c r="B329" s="36" t="s">
        <v>302</v>
      </c>
      <c r="C329" s="32" t="s">
        <v>12</v>
      </c>
      <c r="D329" s="33">
        <v>150</v>
      </c>
      <c r="E329" s="33"/>
      <c r="F329" s="33"/>
    </row>
    <row r="330" spans="1:6" s="3" customFormat="1">
      <c r="A330" s="46" t="s">
        <v>32</v>
      </c>
      <c r="B330" s="36" t="s">
        <v>58</v>
      </c>
      <c r="C330" s="32" t="s">
        <v>4</v>
      </c>
      <c r="D330" s="33">
        <v>50</v>
      </c>
      <c r="E330" s="33"/>
      <c r="F330" s="33"/>
    </row>
    <row r="331" spans="1:6" s="3" customFormat="1">
      <c r="A331" s="46" t="s">
        <v>32</v>
      </c>
      <c r="B331" s="36" t="s">
        <v>23</v>
      </c>
      <c r="C331" s="32" t="s">
        <v>4</v>
      </c>
      <c r="D331" s="33">
        <v>50</v>
      </c>
      <c r="E331" s="33"/>
      <c r="F331" s="33"/>
    </row>
    <row r="332" spans="1:6" s="3" customFormat="1">
      <c r="A332" s="46" t="s">
        <v>32</v>
      </c>
      <c r="B332" s="36" t="s">
        <v>303</v>
      </c>
      <c r="C332" s="32" t="s">
        <v>3</v>
      </c>
      <c r="D332" s="33">
        <v>80</v>
      </c>
      <c r="E332" s="33"/>
      <c r="F332" s="33"/>
    </row>
    <row r="333" spans="1:6" s="3" customFormat="1">
      <c r="A333" s="46" t="s">
        <v>33</v>
      </c>
      <c r="B333" s="36" t="s">
        <v>304</v>
      </c>
      <c r="C333" s="32" t="s">
        <v>12</v>
      </c>
      <c r="D333" s="33">
        <v>150</v>
      </c>
      <c r="E333" s="33"/>
      <c r="F333" s="33"/>
    </row>
    <row r="334" spans="1:6" s="3" customFormat="1">
      <c r="A334" s="46" t="s">
        <v>33</v>
      </c>
      <c r="B334" s="36" t="s">
        <v>58</v>
      </c>
      <c r="C334" s="32" t="s">
        <v>4</v>
      </c>
      <c r="D334" s="33">
        <v>50</v>
      </c>
      <c r="E334" s="33"/>
      <c r="F334" s="33"/>
    </row>
    <row r="335" spans="1:6" s="3" customFormat="1">
      <c r="A335" s="46" t="s">
        <v>33</v>
      </c>
      <c r="B335" s="36" t="s">
        <v>23</v>
      </c>
      <c r="C335" s="32" t="s">
        <v>4</v>
      </c>
      <c r="D335" s="33">
        <v>50</v>
      </c>
      <c r="E335" s="33"/>
      <c r="F335" s="33"/>
    </row>
    <row r="336" spans="1:6" s="3" customFormat="1">
      <c r="A336" s="46" t="s">
        <v>33</v>
      </c>
      <c r="B336" s="36" t="s">
        <v>305</v>
      </c>
      <c r="C336" s="32" t="s">
        <v>3</v>
      </c>
      <c r="D336" s="33">
        <v>80</v>
      </c>
      <c r="E336" s="33"/>
      <c r="F336" s="33"/>
    </row>
    <row r="337" spans="1:6" s="3" customFormat="1">
      <c r="A337" s="47" t="s">
        <v>11</v>
      </c>
      <c r="B337" s="35" t="s">
        <v>306</v>
      </c>
      <c r="C337" s="32" t="s">
        <v>12</v>
      </c>
      <c r="D337" s="33">
        <v>150</v>
      </c>
      <c r="E337" s="33"/>
      <c r="F337" s="33"/>
    </row>
    <row r="338" spans="1:6" s="3" customFormat="1">
      <c r="A338" s="47" t="s">
        <v>11</v>
      </c>
      <c r="B338" s="36" t="s">
        <v>58</v>
      </c>
      <c r="C338" s="32" t="s">
        <v>4</v>
      </c>
      <c r="D338" s="33">
        <v>50</v>
      </c>
      <c r="E338" s="33"/>
      <c r="F338" s="33"/>
    </row>
    <row r="339" spans="1:6" s="3" customFormat="1">
      <c r="A339" s="47" t="s">
        <v>11</v>
      </c>
      <c r="B339" s="36" t="s">
        <v>23</v>
      </c>
      <c r="C339" s="32" t="s">
        <v>4</v>
      </c>
      <c r="D339" s="33">
        <v>50</v>
      </c>
      <c r="E339" s="33"/>
      <c r="F339" s="33"/>
    </row>
    <row r="340" spans="1:6" s="3" customFormat="1">
      <c r="A340" s="47" t="s">
        <v>11</v>
      </c>
      <c r="B340" s="35" t="s">
        <v>307</v>
      </c>
      <c r="C340" s="32" t="s">
        <v>3</v>
      </c>
      <c r="D340" s="33">
        <v>80</v>
      </c>
      <c r="E340" s="33"/>
      <c r="F340" s="33"/>
    </row>
    <row r="341" spans="1:6" s="3" customFormat="1">
      <c r="A341" s="47" t="s">
        <v>11</v>
      </c>
      <c r="B341" s="35" t="s">
        <v>308</v>
      </c>
      <c r="C341" s="32" t="s">
        <v>3</v>
      </c>
      <c r="D341" s="33">
        <v>80</v>
      </c>
      <c r="E341" s="33"/>
      <c r="F341" s="33"/>
    </row>
    <row r="342" spans="1:6" s="3" customFormat="1">
      <c r="A342" s="46" t="s">
        <v>34</v>
      </c>
      <c r="B342" s="36" t="s">
        <v>309</v>
      </c>
      <c r="C342" s="32" t="s">
        <v>12</v>
      </c>
      <c r="D342" s="33">
        <v>150</v>
      </c>
      <c r="E342" s="33"/>
      <c r="F342" s="33"/>
    </row>
    <row r="343" spans="1:6" s="3" customFormat="1">
      <c r="A343" s="46" t="s">
        <v>34</v>
      </c>
      <c r="B343" s="38" t="s">
        <v>311</v>
      </c>
      <c r="C343" s="32" t="s">
        <v>4</v>
      </c>
      <c r="D343" s="33">
        <v>50</v>
      </c>
      <c r="E343" s="33"/>
      <c r="F343" s="33"/>
    </row>
    <row r="344" spans="1:6" s="3" customFormat="1">
      <c r="A344" s="46" t="s">
        <v>34</v>
      </c>
      <c r="B344" s="36" t="s">
        <v>312</v>
      </c>
      <c r="C344" s="32" t="s">
        <v>4</v>
      </c>
      <c r="D344" s="33">
        <v>50</v>
      </c>
      <c r="E344" s="33"/>
      <c r="F344" s="33"/>
    </row>
    <row r="345" spans="1:6" s="3" customFormat="1">
      <c r="A345" s="46" t="s">
        <v>35</v>
      </c>
      <c r="B345" s="36" t="s">
        <v>310</v>
      </c>
      <c r="C345" s="32" t="s">
        <v>12</v>
      </c>
      <c r="D345" s="33">
        <v>150</v>
      </c>
      <c r="E345" s="33"/>
      <c r="F345" s="33"/>
    </row>
    <row r="346" spans="1:6" s="3" customFormat="1">
      <c r="A346" s="46" t="s">
        <v>35</v>
      </c>
      <c r="B346" s="38" t="s">
        <v>311</v>
      </c>
      <c r="C346" s="32" t="s">
        <v>4</v>
      </c>
      <c r="D346" s="33">
        <v>50</v>
      </c>
      <c r="E346" s="33"/>
      <c r="F346" s="33"/>
    </row>
    <row r="347" spans="1:6" s="3" customFormat="1">
      <c r="A347" s="46" t="s">
        <v>35</v>
      </c>
      <c r="B347" s="36" t="s">
        <v>312</v>
      </c>
      <c r="C347" s="32" t="s">
        <v>4</v>
      </c>
      <c r="D347" s="33">
        <v>50</v>
      </c>
      <c r="E347" s="33"/>
      <c r="F347" s="33"/>
    </row>
    <row r="348" spans="1:6" s="3" customFormat="1">
      <c r="A348" s="48"/>
      <c r="B348" s="7"/>
      <c r="C348" s="8"/>
      <c r="D348" s="5"/>
      <c r="E348" s="4"/>
      <c r="F348" s="4"/>
    </row>
    <row r="349" spans="1:6" s="3" customFormat="1">
      <c r="A349" s="48"/>
      <c r="B349" s="7"/>
      <c r="C349" s="8"/>
      <c r="D349" s="5"/>
      <c r="E349" s="4"/>
      <c r="F349" s="4"/>
    </row>
    <row r="350" spans="1:6">
      <c r="B350" s="6"/>
      <c r="C350" s="9"/>
      <c r="D350" s="2"/>
      <c r="E350" s="1"/>
    </row>
    <row r="351" spans="1:6">
      <c r="B351" s="6"/>
      <c r="C351" s="9"/>
      <c r="D351" s="2"/>
      <c r="E351" s="1"/>
    </row>
    <row r="352" spans="1:6">
      <c r="B352" s="6"/>
      <c r="C352" s="9"/>
      <c r="D352" s="2"/>
      <c r="E352" s="1"/>
    </row>
    <row r="353" spans="2:5">
      <c r="B353" s="6"/>
      <c r="C353" s="9"/>
      <c r="D353" s="2"/>
      <c r="E353" s="1"/>
    </row>
    <row r="354" spans="2:5">
      <c r="B354" s="6"/>
      <c r="C354" s="9"/>
      <c r="D354" s="2"/>
      <c r="E354" s="1"/>
    </row>
    <row r="355" spans="2:5">
      <c r="B355" s="6"/>
      <c r="C355" s="9"/>
      <c r="D355" s="2"/>
      <c r="E355" s="1"/>
    </row>
    <row r="356" spans="2:5">
      <c r="B356" s="6"/>
      <c r="C356" s="9"/>
      <c r="D356" s="2"/>
      <c r="E356" s="1"/>
    </row>
    <row r="357" spans="2:5">
      <c r="B357" s="6"/>
      <c r="C357" s="9"/>
      <c r="D357" s="2"/>
      <c r="E357" s="1"/>
    </row>
    <row r="358" spans="2:5">
      <c r="B358" s="6"/>
      <c r="C358" s="9"/>
      <c r="D358" s="2"/>
      <c r="E358" s="1"/>
    </row>
  </sheetData>
  <mergeCells count="2">
    <mergeCell ref="B2:D2"/>
    <mergeCell ref="A1:F1"/>
  </mergeCells>
  <phoneticPr fontId="2" type="noConversion"/>
  <pageMargins left="0.38" right="0.38" top="0.62" bottom="0.36" header="0.31496062992125984" footer="0.18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직책급 배정내역</vt:lpstr>
      <vt:lpstr>국내여비 배정내역</vt:lpstr>
      <vt:lpstr>직책급 세부내역</vt:lpstr>
      <vt:lpstr>'국내여비 배정내역'!Print_Area</vt:lpstr>
      <vt:lpstr>'직책급 배정내역'!Print_Area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KPOST2013</dc:creator>
  <cp:lastModifiedBy>post</cp:lastModifiedBy>
  <cp:lastPrinted>2015-10-08T02:20:19Z</cp:lastPrinted>
  <dcterms:created xsi:type="dcterms:W3CDTF">2015-04-10T08:44:23Z</dcterms:created>
  <dcterms:modified xsi:type="dcterms:W3CDTF">2015-10-08T02:20:22Z</dcterms:modified>
</cp:coreProperties>
</file>