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1" lowestEdited="9.1" rupBuild="0.2460"/>
  <x:bookViews>
    <x:workbookView xWindow="0" yWindow="0" windowWidth="18795" windowHeight="11370"/>
  </x:bookViews>
  <x:sheets>
    <x:sheet name="소요예산" sheetId="1" r:id="rId4"/>
    <x:sheet name="보급대상국 현황" sheetId="2" r:id="rId5"/>
    <x:sheet name="자기앞수표발행기(자동)" sheetId="3" r:id="rId6"/>
    <x:sheet name="수표발행기(수동)" sheetId="4" r:id="rId7"/>
    <x:sheet name="순번(2)" sheetId="5" r:id="rId8"/>
    <x:sheet name="순번(4)" sheetId="6" r:id="rId9"/>
    <x:sheet name="주화자동포장기" sheetId="7" r:id="rId10"/>
    <x:sheet name="전동주화계수기" sheetId="8" r:id="rId11"/>
    <x:sheet name="위조증서감별기" sheetId="9" r:id="rId12"/>
    <x:sheet name="지폐결속(대)" sheetId="10" r:id="rId13"/>
    <x:sheet name="지폐결속(소)" sheetId="11" r:id="rId14"/>
    <x:sheet name="CD기명세표" sheetId="12" r:id="rId15"/>
    <x:sheet name="천공기" sheetId="13" r:id="rId16"/>
    <x:sheet name="가스총" sheetId="14" r:id="rId17"/>
  </x:sheets>
  <x:definedNames>
    <x:definedName name="_xlnm._FilterDatabase" localSheetId="4" hidden="1">'순번(2)'!#REF!</x:definedName>
    <x:definedName name="_xlnm._FilterDatabase" localSheetId="9" hidden="1">'지폐결속(대)'!$A$6:$FL$6</x:definedName>
    <x:definedName name="_xlnm._FilterDatabase" localSheetId="10" hidden="1">'지폐결속(소)'!$A$6:$FI$6</x:definedName>
    <x:definedName name="서대문" localSheetId="2">'자기앞수표발행기(자동)'!#REF!</x:definedName>
    <x:definedName name="서울강동" localSheetId="2">'자기앞수표발행기(자동)'!#REF!</x:definedName>
    <x:definedName name="서울강북" localSheetId="2">'자기앞수표발행기(자동)'!#REF!</x:definedName>
    <x:definedName name="서울강서" localSheetId="2">'자기앞수표발행기(자동)'!#REF!</x:definedName>
    <x:definedName name="서울관악" localSheetId="2">'자기앞수표발행기(자동)'!#REF!</x:definedName>
    <x:definedName name="서울동작" localSheetId="2">'자기앞수표발행기(자동)'!#REF!</x:definedName>
    <x:definedName name="서울마포" localSheetId="2">'자기앞수표발행기(자동)'!#REF!</x:definedName>
    <x:definedName name="서울성북" localSheetId="2">'자기앞수표발행기(자동)'!#REF!</x:definedName>
    <x:definedName name="서울송파" localSheetId="2">'자기앞수표발행기(자동)'!#REF!</x:definedName>
    <x:definedName name="서울양천" localSheetId="2">'자기앞수표발행기(자동)'!#REF!</x:definedName>
    <x:definedName name="서울양천_1" localSheetId="2">'자기앞수표발행기(자동)'!#REF!</x:definedName>
    <x:definedName name="서울용산" localSheetId="2">'자기앞수표발행기(자동)'!#REF!</x:definedName>
    <x:definedName name="서울은평" localSheetId="2">'자기앞수표발행기(자동)'!#REF!</x:definedName>
    <x:definedName name="여의도1" localSheetId="2">'자기앞수표발행기(자동)'!#REF!</x:definedName>
    <x:definedName name="_xlnm._FilterDatabase" localSheetId="1" hidden="1">'보급대상국 현황'!$AA$3:$AE$17</x:definedName>
    <x:definedName name="_xlnm._FilterDatabase" localSheetId="6" hidden="1">주화자동포장기!#REF!</x:definedName>
    <x:definedName name="_xlnm._FilterDatabase" localSheetId="7" hidden="1">전동주화계수기!#REF!</x:definedName>
    <x:definedName name="_xlnm._FilterDatabase" hidden="1">#REF!</x:definedName>
    <x:definedName name="_xlnm._FilterDatabase" localSheetId="8" hidden="1">위조증서감별기!#REF!</x:definedName>
    <x:definedName name="_xlnm.Print_Titles" localSheetId="1">'보급대상국 현황'!$2:$4,'보급대상국 현황'!$A:$B</x:definedName>
    <x:definedName name="_xlnm.Print_Titles" localSheetId="2">'자기앞수표발행기(자동)'!#REF!,'자기앞수표발행기(자동)'!#REF!</x:definedName>
  </x:definedNames>
  <x:calcPr xmlns:mc="http://schemas.openxmlformats.org/markup-compatibility/2006" xmlns:hs="http://schemas.haansoft.com/office/spreadsheet/8.0" mc:Ignorable="hs" hs:hclCalcId="904"/>
</x:workbook>
</file>

<file path=xl/comments1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user</x:author>
  </x:authors>
  <x:commentList>
    <x:comment ref="AU12:AU12" authorId="0">
      <x:text>
        <x:r>
          <x:rPr>
            <x:rFont val="돋움"/>
            <x:sz val="9"/>
            <x:color rgb="ff000000"/>
            <x:b val="1"/>
          </x:rPr>
          <x:t>운서동에서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사용전환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받음</x:t>
        </x:r>
        <x:r>
          <x:rPr>
            <x:rFont val="Tahoma"/>
            <x:sz val="9"/>
            <x:color rgb="ff000000"/>
            <x:b val="1"/>
          </x:rPr>
          <x:t>(2014)</x:t>
        </x:r>
      </x:text>
    </x:comment>
    <x:comment ref="BN146:BN146" authorId="0">
      <x:text>
        <x:r>
          <x:rPr>
            <x:rFont val="굴림"/>
            <x:sz val="9"/>
            <x:color rgb="ff000000"/>
            <x:b val="1"/>
          </x:rPr>
          <x:t xml:space="preserve">user:
</x:t>
        </x:r>
        <x:r>
          <x:rPr>
            <x:rFont val="굴림"/>
            <x:sz val="9"/>
            <x:color rgb="ff000000"/>
          </x:rPr>
          <x:t xml:space="preserve">공과금 수납기 옆 설치 요망
</x:t>
        </x:r>
      </x:text>
    </x:comment>
    <x:comment ref="BU212:BU212" authorId="0">
      <x:text>
        <x:r>
          <x:rPr>
            <x:rFont val="굴림"/>
            <x:sz val="9"/>
            <x:color rgb="ff000000"/>
            <x:b val="1"/>
          </x:rPr>
          <x:t xml:space="preserve">user:
</x:t>
        </x:r>
        <x:r>
          <x:rPr>
            <x:rFont val="굴림"/>
            <x:sz val="9"/>
            <x:color rgb="ff000000"/>
          </x:rPr>
          <x:t>KNOCK_DOWN5모델은 위험하다고 함</x:t>
        </x:r>
      </x:text>
    </x:comment>
    <x:comment ref="AU217:AU217" authorId="0">
      <x:text>
        <x:r>
          <x:rPr>
            <x:rFont val="굴림"/>
            <x:sz val="9"/>
            <x:color rgb="ff000000"/>
            <x:b val="1"/>
          </x:rPr>
          <x:t>우면우체국 관리전환</x:t>
        </x:r>
      </x:text>
    </x:comment>
    <x:comment ref="AV58:AV58" authorId="0">
      <x:text>
        <x:r>
          <x:rPr>
            <x:rFont val="굴림"/>
            <x:sz val="9"/>
            <x:color rgb="ff000000"/>
            <x:b val="1"/>
          </x:rPr>
          <x:t xml:space="preserve">
</x:t>
        </x:r>
        <x:r>
          <x:rPr>
            <x:rFont val="굴림"/>
            <x:sz val="9"/>
            <x:color rgb="ff000000"/>
          </x:rPr>
          <x:t>자금실용 필요</x:t>
        </x:r>
      </x:text>
    </x:comment>
  </x:commentList>
</x:comments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<x:sst xmlns:r="http://schemas.openxmlformats.org/officeDocument/2006/relationships" xmlns:c="http://schemas.openxmlformats.org/drawingml/2006/chart" xmlns:x="http://schemas.openxmlformats.org/spreadsheetml/2006/main" count="1434" uniqueCount="390">
  <x:si>
    <x:t>(수리비용 과다, 센서의 잦은고장 작동불량, 내용년수 임박 )</x:t>
  </x:si>
  <x:si>
    <x:t>2015년도 고객순번대기표시기(4인용) 소요량</x:t>
  </x:si>
  <x:si>
    <x:t>2015년도 고객순번대기표시기(2인용) 소요량</x:t>
  </x:si>
  <x:si>
    <x:t>자기앞수표발행기(수동) (사용불가 &amp; 파손시)</x:t>
  </x:si>
  <x:si>
    <x:t>내용년수 경과 및 노후화, 구형으로 실효성없음</x:t>
  </x:si>
  <x:si>
    <x:t>지폐결속기(소속) (10년) : ~ 2005년</x:t>
  </x:si>
  <x:si>
    <x:t>CD명세표세단기(11년)  : ~ 2004년</x:t>
  </x:si>
  <x:si>
    <x:t>자기앞수표발행기(자동)(5년)  : ~ 2010년</x:t>
  </x:si>
  <x:si>
    <x:t>자금실현금 다량취급으로 필요</x:t>
  </x:si>
  <x:si>
    <x:t>* 휘경동 : 현금거래많음</x:t>
  </x:si>
  <x:si>
    <x:t>지폐결속기(대속) (10년)</x:t>
  </x:si>
  <x:si>
    <x:t>내용년수 경과 및 잦은 고장</x:t>
  </x:si>
  <x:si>
    <x:t>지폐결속기(대속) (5년)</x:t>
  </x:si>
  <x:si>
    <x:t>내용년수 경과 및 노후화</x:t>
  </x:si>
  <x:si>
    <x:t>위조증서감별기 (6년)</x:t>
  </x:si>
  <x:si>
    <x:t>2012(3)/2005</x:t>
  </x:si>
  <x:si>
    <x:t>신규개국
(개국시 미보급)</x:t>
  </x:si>
  <x:si>
    <x:t>2008(2)/2013</x:t>
  </x:si>
  <x:si>
    <x:t>2007
2011</x:t>
  </x:si>
  <x:si>
    <x:t>2011/2013</x:t>
  </x:si>
  <x:si>
    <x:t>수표발행기(자동)</x:t>
  </x:si>
  <x:si>
    <x:t>2014
2014</x:t>
  </x:si>
  <x:si>
    <x:t>2007
2007</x:t>
  </x:si>
  <x:si>
    <x:t>2001/2004</x:t>
  </x:si>
  <x:si>
    <x:t>지폐결속기(대속)</x:t>
  </x:si>
  <x:si>
    <x:t>2012
2014</x:t>
  </x:si>
  <x:si>
    <x:t>수표발행기(수동)</x:t>
  </x:si>
  <x:si>
    <x:t>2011
2012</x:t>
  </x:si>
  <x:si>
    <x:t xml:space="preserve"> 2005/2014</x:t>
  </x:si>
  <x:si>
    <x:t>서울남부지방법원</x:t>
  </x:si>
  <x:si>
    <x:t>CD명세표 세단기</x:t>
  </x:si>
  <x:si>
    <x:t>2000/1996</x:t>
  </x:si>
  <x:si>
    <x:t>2013/2015</x:t>
  </x:si>
  <x:si>
    <x:t>1998/1999</x:t>
  </x:si>
  <x:si>
    <x:t>2000/2005</x:t>
  </x:si>
  <x:si>
    <x:t>2008//2013</x:t>
  </x:si>
  <x:si>
    <x:t>(금액단위: 천원)</x:t>
  </x:si>
  <x:si>
    <x:t>가스총(분사기)</x:t>
  </x:si>
  <x:si>
    <x:t>2010/2014</x:t>
  </x:si>
  <x:si>
    <x:t>1996/2000</x:t>
  </x:si>
  <x:si>
    <x:t>1999/2003</x:t>
  </x:si>
  <x:si>
    <x:t>품       명</x:t>
  </x:si>
  <x:si>
    <x:t>회계정보과
 구매의뢰</x:t>
  </x:si>
  <x:si>
    <x:t>지폐결속기(소속)</x:t>
  </x:si>
  <x:si>
    <x:t>고객순번대기기(2인)</x:t>
  </x:si>
  <x:si>
    <x:t>보급계획 및 소요예산</x:t>
  </x:si>
  <x:si>
    <x:t>천공기 (9년)</x:t>
  </x:si>
  <x:si>
    <x:t>2006/2008</x:t>
  </x:si>
  <x:si>
    <x:t>1999/2005</x:t>
  </x:si>
  <x:si>
    <x:t>1999/2013</x:t>
  </x:si>
  <x:si>
    <x:t>2008/2013</x:t>
  </x:si>
  <x:si>
    <x:t>2009/2013</x:t>
  </x:si>
  <x:si>
    <x:t>2011/2005</x:t>
  </x:si>
  <x:si>
    <x:t>2007/2009</x:t>
  </x:si>
  <x:si>
    <x:t>2012
2012</x:t>
  </x:si>
  <x:si>
    <x:t>2013/1999</x:t>
  </x:si>
  <x:si>
    <x:t>한국방송통신대학</x:t>
  </x:si>
  <x:si>
    <x:t>1999/2000</x:t>
  </x:si>
  <x:si>
    <x:t>1996/1999</x:t>
  </x:si>
  <x:si>
    <x:t>서울한국과학기술</x:t>
  </x:si>
  <x:si>
    <x:t>2005
2012</x:t>
  </x:si>
  <x:si>
    <x:t>서울북부지방법원</x:t>
  </x:si>
  <x:si>
    <x:t>1997/2006</x:t>
  </x:si>
  <x:si>
    <x:t>가 스 총(5년)</x:t>
  </x:si>
  <x:si>
    <x:t>2010/2009</x:t>
  </x:si>
  <x:si>
    <x:t>2013/2012</x:t>
  </x:si>
  <x:si>
    <x:t>고객순번대기기(4인)</x:t>
  </x:si>
  <x:si>
    <x:t>신   규(추가)</x:t>
  </x:si>
  <x:si>
    <x:t>동전 교환 내방고객 다량으로 업무의 효율성을 위해 필요
잦은 고객 민원 발생 등</x:t>
  </x:si>
  <x:si>
    <x:t>2015년도 위조증서감별기 보급내역</x:t>
  </x:si>
  <x:si>
    <x:t xml:space="preserve"> 잦은고장 작동불량, 내용년수 임박</x:t>
  </x:si>
  <x:si>
    <x:t>자기앞수표발행기(자동) (5년)</x:t>
  </x:si>
  <x:si>
    <x:t>미보유로 업무 효율성을 위해 필요</x:t>
  </x:si>
  <x:si>
    <x:t>주화포장기(5년) : ~ 2010년</x:t>
  </x:si>
  <x:si>
    <x:t>자기앞수표발행기(수동) (파손시)</x:t>
  </x:si>
  <x:si>
    <x:t>자기앞수표발행기(수동) (5년)</x:t>
  </x:si>
  <x:si>
    <x:t>2013(4)  2012(1)</x:t>
  </x:si>
  <x:si>
    <x:t>천공기(9년)  : ~ 2010년</x:t>
  </x:si>
  <x:si>
    <x:t>2015년도 전동주화계수기 소요량</x:t>
  </x:si>
  <x:si>
    <x:t>2015년도 주화자동포장기 소요량</x:t>
  </x:si>
  <x:si>
    <x:t>2015년도 CD기명세표 세단기 소요량</x:t>
  </x:si>
  <x:si>
    <x:t xml:space="preserve">센서의 잦은고장 작동불량, 내용년수 임박 </x:t>
  </x:si>
  <x:si>
    <x:t>지폐결속기(소속) (10년)</x:t>
  </x:si>
  <x:si>
    <x:t>보유분 모델 잦은 고장 위험</x:t>
  </x:si>
  <x:si>
    <x:t>CD기명세표 세단기 (11)</x:t>
  </x:si>
  <x:si>
    <x:t>2015년도 천공기 소요량</x:t>
  </x:si>
  <x:si>
    <x:t>주화자동포장기 (5년)</x:t>
  </x:si>
  <x:si>
    <x:t>2005    2014</x:t>
  </x:si>
  <x:si>
    <x:t>2014(2)/2004</x:t>
  </x:si>
  <x:si>
    <x:t>2012
2012
2013</x:t>
  </x:si>
  <x:si>
    <x:t>업무효율성 향상을 위해 필요</x:t>
  </x:si>
  <x:si>
    <x:t>2015년도 금융업무용 가스총(분사기) 소요량</x:t>
  </x:si>
  <x:si>
    <x:t>2015년도 자기앞수표발행기( 자동) 보급내역</x:t>
  </x:si>
  <x:si>
    <x:t>지폐결속기(대속)(10년) : ~ 2005년</x:t>
  </x:si>
  <x:si>
    <x:t>2015년도 우체국 금융용품 보급계획 및 소요예산</x:t>
  </x:si>
  <x:si>
    <x:t>2015년도 자기앞수표발행기(수동) 보급내역</x:t>
  </x:si>
  <x:si>
    <x:t>작동불량, 잦은 고장으로 민원발생, 내용년수 임박</x:t>
  </x:si>
  <x:si>
    <x:t>잦은 고장 수리 및 작동불량, 내용년수 임박</x:t>
  </x:si>
  <x:si>
    <x:t>수리비용 과다, 센서의 잦은고장 작동불량, 내용년수 임박</x:t>
  </x:si>
  <x:si>
    <x:t>현금(지폐) 교환 고객증가로 업무 
효율성을 위해 필요</x:t>
  </x:si>
  <x:si>
    <x:t>노후화로 잦은 고장 수리로 민원 발생되며 내용년수 임박</x:t>
  </x:si>
  <x:si>
    <x:t>고객순번대기기 (4인용) (10년) : ~ 2005년</x:t>
  </x:si>
  <x:si>
    <x:t>공과금수납기옆 고객편의 및 고객민원 해소를 위해 설치</x:t>
  </x:si>
  <x:si>
    <x:t>고객순번대기기 (2인용) (10년) : ~ 2005년</x:t>
  </x:si>
  <x:si>
    <x:t>안국동</x:t>
  </x:si>
  <x:si>
    <x:t>미보급</x:t>
  </x:si>
  <x:si>
    <x:t>정수</x:t>
  </x:si>
  <x:si>
    <x:t>계</x:t>
  </x:si>
  <x:si>
    <x:t>수량</x:t>
  </x:si>
  <x:si>
    <x:t>경찰청</x:t>
  </x:si>
  <x:si>
    <x:t>1</x:t>
  </x:si>
  <x:si>
    <x:t>개</x:t>
  </x:si>
  <x:si>
    <x:t>단위</x:t>
  </x:si>
  <x:si>
    <x:t>신규</x:t>
  </x:si>
  <x:si>
    <x:t>교체</x:t>
  </x:si>
  <x:si>
    <x:t>노량진</x:t>
  </x:si>
  <x:si>
    <x:t>"</x:t>
  </x:si>
  <x:si>
    <x:t>.</x:t>
  </x:si>
  <x:si>
    <x:t>금액</x:t>
  </x:si>
  <x:si>
    <x:t xml:space="preserve">비고
</x:t>
  </x:si>
  <x:si>
    <x:t>-</x:t>
  </x:si>
  <x:si>
    <x:t>소계</x:t>
  </x:si>
  <x:si>
    <x:t>휘경동</x:t>
  </x:si>
  <x:si>
    <x:t>대</x:t>
  </x:si>
  <x:si>
    <x:t>영등포</x:t>
  </x:si>
  <x:si>
    <x:t>대상국</x:t>
  </x:si>
  <x:si>
    <x:t>천공기</x:t>
  </x:si>
  <x:si>
    <x:t>비고</x:t>
  </x:si>
  <x:si>
    <x:t xml:space="preserve"> </x:t>
  </x:si>
  <x:si>
    <x:t>신촌</x:t>
  </x:si>
  <x:si>
    <x:t>구분</x:t>
  </x:si>
  <x:si>
    <x:t>총괄국</x:t>
  </x:si>
  <x:si>
    <x:t>`</x:t>
  </x:si>
  <x:si>
    <x:t>동대문</x:t>
  </x:si>
  <x:si>
    <x:t>합계</x:t>
  </x:si>
  <x:si>
    <x:t>여의도</x:t>
  </x:si>
  <x:si>
    <x:t>광화문</x:t>
  </x:si>
  <x:si>
    <x:t>서대문</x:t>
  </x:si>
  <x:si>
    <x:t>서울강남</x:t>
  </x:si>
  <x:si>
    <x:t>서울동작</x:t>
  </x:si>
  <x:si>
    <x:t>서울중랑</x:t>
  </x:si>
  <x:si>
    <x:t>서울관악</x:t>
  </x:si>
  <x:si>
    <x:t>서울도봉</x:t>
  </x:si>
  <x:si>
    <x:t>서울강서</x:t>
  </x:si>
  <x:si>
    <x:t>서울서초</x:t>
  </x:si>
  <x:si>
    <x:t>서울중앙</x:t>
  </x:si>
  <x:si>
    <x:t>서울강동</x:t>
  </x:si>
  <x:si>
    <x:t>서울광진</x:t>
  </x:si>
  <x:si>
    <x:t>국제우편</x:t>
  </x:si>
  <x:si>
    <x:t>서울은평</x:t>
  </x:si>
  <x:si>
    <x:t>서울용산</x:t>
  </x:si>
  <x:si>
    <x:t>총괄국명</x:t>
  </x:si>
  <x:si>
    <x:t>서울금천</x:t>
  </x:si>
  <x:si>
    <x:t>서울송파</x:t>
  </x:si>
  <x:si>
    <x:t>서울양천</x:t>
  </x:si>
  <x:si>
    <x:t>서울노원</x:t>
  </x:si>
  <x:si>
    <x:t>서울성북</x:t>
  </x:si>
  <x:si>
    <x:t>서울마포</x:t>
  </x:si>
  <x:si>
    <x:t>서울이촌동</x:t>
  </x:si>
  <x:si>
    <x:t>비  고</x:t>
  </x:si>
  <x:si>
    <x:t>정부서울청사</x:t>
  </x:si>
  <x:si>
    <x:t>보급년도</x:t>
  </x:si>
  <x:si>
    <x:t>2014</x:t>
  </x:si>
  <x:si>
    <x:t>서울연희동</x:t>
  </x:si>
  <x:si>
    <x:t>서울성수동</x:t>
  </x:si>
  <x:si>
    <x:t>서울성내동</x:t>
  </x:si>
  <x:si>
    <x:t>보유현황</x:t>
  </x:si>
  <x:si>
    <x:t>서울상일동</x:t>
  </x:si>
  <x:si>
    <x:t>서울역삼2동</x:t>
  </x:si>
  <x:si>
    <x:t>서울행운동</x:t>
  </x:si>
  <x:si>
    <x:t>서울석관동</x:t>
  </x:si>
  <x:si>
    <x:t>서울강일동</x:t>
  </x:si>
  <x:si>
    <x:t>서울자양동</x:t>
  </x:si>
  <x:si>
    <x:t>합  계</x:t>
  </x:si>
  <x:si>
    <x:t>서울화양동</x:t>
  </x:si>
  <x:si>
    <x:t>추정단가</x:t>
  </x:si>
  <x:si>
    <x:t>서울묵동</x:t>
  </x:si>
  <x:si>
    <x:t>숙명여자대학교</x:t>
  </x:si>
  <x:si>
    <x:t>국  명</x:t>
  </x:si>
  <x:si>
    <x:t>주화자동포장기</x:t>
  </x:si>
  <x:si>
    <x:t>보급
년도</x:t>
  </x:si>
  <x:si>
    <x:t>2000(2)</x:t>
  </x:si>
  <x:si>
    <x:t>서울중화동</x:t>
  </x:si>
  <x:si>
    <x:t>서울을지로6가</x:t>
  </x:si>
  <x:si>
    <x:t>서울현대아파트</x:t>
  </x:si>
  <x:si>
    <x:t>서울양평동</x:t>
  </x:si>
  <x:si>
    <x:t>숭인동우</x:t>
  </x:si>
  <x:si>
    <x:t>서울종로2</x:t>
  </x:si>
  <x:si>
    <x:t>서울정릉</x:t>
  </x:si>
  <x:si>
    <x:t>서울세검정</x:t>
  </x:si>
  <x:si>
    <x:t>서울대학병원</x:t>
  </x:si>
  <x:si>
    <x:t>국   명</x:t>
  </x:si>
  <x:si>
    <x:t>이화여자대학</x:t>
  </x:si>
  <x:si>
    <x:t>서울상계10동</x:t>
  </x:si>
  <x:si>
    <x:t>서울동소문</x:t>
  </x:si>
  <x:si>
    <x:t>서울응암1동</x:t>
  </x:si>
  <x:si>
    <x:t>한화생명빌딩</x:t>
  </x:si>
  <x:si>
    <x:t>서울삼청동</x:t>
  </x:si>
  <x:si>
    <x:t>서울중계3동</x:t>
  </x:si>
  <x:si>
    <x:t>서울종암동</x:t>
  </x:si>
  <x:si>
    <x:t>서울원효로</x:t>
  </x:si>
  <x:si>
    <x:t>서울일원본</x:t>
  </x:si>
  <x:si>
    <x:t>화곡우체국</x:t>
  </x:si>
  <x:si>
    <x:t>서울대림동</x:t>
  </x:si>
  <x:si>
    <x:t>서울삼전동</x:t>
  </x:si>
  <x:si>
    <x:t>2001</x:t>
  </x:si>
  <x:si>
    <x:t>서울잠실2동</x:t>
  </x:si>
  <x:si>
    <x:t>서울하계1동</x:t>
  </x:si>
  <x:si>
    <x:t>서울망우1동</x:t>
  </x:si>
  <x:si>
    <x:t>서울발산동</x:t>
  </x:si>
  <x:si>
    <x:t>서울은천동</x:t>
  </x:si>
  <x:si>
    <x:t>서울오륜동</x:t>
  </x:si>
  <x:si>
    <x:t>서울신당동</x:t>
  </x:si>
  <x:si>
    <x:t>서울중곡동</x:t>
  </x:si>
  <x:si>
    <x:t>서울잠실3동</x:t>
  </x:si>
  <x:si>
    <x:t>고려대학교</x:t>
  </x:si>
  <x:si>
    <x:t>서울신내동</x:t>
  </x:si>
  <x:si>
    <x:t>2012</x:t>
  </x:si>
  <x:si>
    <x:t>서울마장동</x:t>
  </x:si>
  <x:si>
    <x:t>2011</x:t>
  </x:si>
  <x:si>
    <x:t>서울홍제동</x:t>
  </x:si>
  <x:si>
    <x:t>서울상암디지털</x:t>
  </x:si>
  <x:si>
    <x:t>서울문정동</x:t>
  </x:si>
  <x:si>
    <x:t>2010</x:t>
  </x:si>
  <x:si>
    <x:t>서울수색</x:t>
  </x:si>
  <x:si>
    <x:t>국방부구내</x:t>
  </x:si>
  <x:si>
    <x:t>2008</x:t>
  </x:si>
  <x:si>
    <x:t>2003</x:t>
  </x:si>
  <x:si>
    <x:t>서울원남동</x:t>
  </x:si>
  <x:si>
    <x:t>서울역전</x:t>
  </x:si>
  <x:si>
    <x:t>서울고척동</x:t>
  </x:si>
  <x:si>
    <x:t>2007</x:t>
  </x:si>
  <x:si>
    <x:t>서울통의동</x:t>
  </x:si>
  <x:si>
    <x:t>서울성내1</x:t>
  </x:si>
  <x:si>
    <x:t>서울월계3동</x:t>
  </x:si>
  <x:si>
    <x:t>서울노량진</x:t>
  </x:si>
  <x:si>
    <x:t>서울잠실4동</x:t>
  </x:si>
  <x:si>
    <x:t>서울혜화동</x:t>
  </x:si>
  <x:si>
    <x:t>서울법원청사</x:t>
  </x:si>
  <x:si>
    <x:t>퇴계로5가</x:t>
  </x:si>
  <x:si>
    <x:t>서울오류동</x:t>
  </x:si>
  <x:si>
    <x:t>서울성산2동</x:t>
  </x:si>
  <x:si>
    <x:t>서울공릉동</x:t>
  </x:si>
  <x:si>
    <x:t>서울수락산</x:t>
  </x:si>
  <x:si>
    <x:t>서울중계동</x:t>
  </x:si>
  <x:si>
    <x:t>서울연신내</x:t>
  </x:si>
  <x:si>
    <x:t>서울충무로</x:t>
  </x:si>
  <x:si>
    <x:t>서울시흥1동</x:t>
  </x:si>
  <x:si>
    <x:t>서울양재동</x:t>
  </x:si>
  <x:si>
    <x:t>연세대학교</x:t>
  </x:si>
  <x:si>
    <x:t>서울서부지법</x:t>
  </x:si>
  <x:si>
    <x:t>합    계</x:t>
  </x:si>
  <x:si>
    <x:t>서울신길5</x:t>
  </x:si>
  <x:si>
    <x:t>서울구로4동</x:t>
  </x:si>
  <x:si>
    <x:t>서울우면동</x:t>
  </x:si>
  <x:si>
    <x:t>종로5가</x:t>
  </x:si>
  <x:si>
    <x:t>삼육대학교</x:t>
  </x:si>
  <x:si>
    <x:t>서울모래내</x:t>
  </x:si>
  <x:si>
    <x:t>서울방화동</x:t>
  </x:si>
  <x:si>
    <x:t>국제우편물류</x:t>
  </x:si>
  <x:si>
    <x:t>서울소공동</x:t>
  </x:si>
  <x:si>
    <x:t>서울응암동</x:t>
  </x:si>
  <x:si>
    <x:t>서울창전동</x:t>
  </x:si>
  <x:si>
    <x:t>서울방배동</x:t>
  </x:si>
  <x:si>
    <x:t>서울청량리</x:t>
  </x:si>
  <x:si>
    <x:t>서울구로1동</x:t>
  </x:si>
  <x:si>
    <x:t>서울아현동</x:t>
  </x:si>
  <x:si>
    <x:t>서울휘경동</x:t>
  </x:si>
  <x:si>
    <x:t>서울성산동</x:t>
  </x:si>
  <x:si>
    <x:t>서울갈현동</x:t>
  </x:si>
  <x:si>
    <x:t>서울장안2동</x:t>
  </x:si>
  <x:si>
    <x:t>서울답십리</x:t>
  </x:si>
  <x:si>
    <x:t>서울서교동</x:t>
  </x:si>
  <x:si>
    <x:t>서울문래동</x:t>
  </x:si>
  <x:si>
    <x:t>건국대학교</x:t>
  </x:si>
  <x:si>
    <x:t>서울당산동</x:t>
  </x:si>
  <x:si>
    <x:t>서울전농동</x:t>
  </x:si>
  <x:si>
    <x:t>서울용두동</x:t>
  </x:si>
  <x:si>
    <x:t>서울신림동</x:t>
  </x:si>
  <x:si>
    <x:t>서울봉천동</x:t>
  </x:si>
  <x:si>
    <x:t>서울장안동</x:t>
  </x:si>
  <x:si>
    <x:t>여의도광장</x:t>
  </x:si>
  <x:si>
    <x:t>서울수유3동</x:t>
  </x:si>
  <x:si>
    <x:t>서울상계1동</x:t>
  </x:si>
  <x:si>
    <x:t>서울대조동</x:t>
  </x:si>
  <x:si>
    <x:t>서울태평로</x:t>
  </x:si>
  <x:si>
    <x:t>서울후암동</x:t>
  </x:si>
  <x:si>
    <x:t>서울돈암동</x:t>
  </x:si>
  <x:si>
    <x:t>서울상계3동</x:t>
  </x:si>
  <x:si>
    <x:t>서울역삼동</x:t>
  </x:si>
  <x:si>
    <x:t>서울이문동</x:t>
  </x:si>
  <x:si>
    <x:t>서울가락본동</x:t>
  </x:si>
  <x:si>
    <x:t>서울월계2동</x:t>
  </x:si>
  <x:si>
    <x:t>서울오금동</x:t>
  </x:si>
  <x:si>
    <x:t>서울신길동</x:t>
  </x:si>
  <x:si>
    <x:t>서울은마아파트</x:t>
  </x:si>
  <x:si>
    <x:t>서울공항동</x:t>
  </x:si>
  <x:si>
    <x:t>서울방이동</x:t>
  </x:si>
  <x:si>
    <x:t>서울흥인동</x:t>
  </x:si>
  <x:si>
    <x:t>서울잠실</x:t>
  </x:si>
  <x:si>
    <x:t>서울제기동</x:t>
  </x:si>
  <x:si>
    <x:t>서울역삼1동</x:t>
  </x:si>
  <x:si>
    <x:t>서울거여동</x:t>
  </x:si>
  <x:si>
    <x:t>서울번2동</x:t>
  </x:si>
  <x:si>
    <x:t>서울을지로4가</x:t>
  </x:si>
  <x:si>
    <x:t>서울마천동</x:t>
  </x:si>
  <x:si>
    <x:t>서울송파1동</x:t>
  </x:si>
  <x:si>
    <x:t>서울수유동</x:t>
  </x:si>
  <x:si>
    <x:t>서울가든파이브</x:t>
  </x:si>
  <x:si>
    <x:t>서울가산동</x:t>
  </x:si>
  <x:si>
    <x:t>서울신정1동</x:t>
  </x:si>
  <x:si>
    <x:t>서울구로디지털</x:t>
  </x:si>
  <x:si>
    <x:t>서울사당동</x:t>
  </x:si>
  <x:si>
    <x:t>서울상계6동</x:t>
  </x:si>
  <x:si>
    <x:t>서울신정3동</x:t>
  </x:si>
  <x:si>
    <x:t>위조증서감별기</x:t>
  </x:si>
  <x:si>
    <x:t>전동주화계산기</x:t>
  </x:si>
  <x:si>
    <x:t>국회구내</x:t>
  </x:si>
  <x:si>
    <x:t>서울난곡</x:t>
  </x:si>
  <x:si>
    <x:t>합   계</x:t>
  </x:si>
  <x:si>
    <x:t>예산과목</x:t>
  </x:si>
  <x:si>
    <x:t>합     계</x:t>
  </x:si>
  <x:si>
    <x:t>교    체</x:t>
  </x:si>
  <x:si>
    <x:t>한양대학교</x:t>
  </x:si>
  <x:si>
    <x:t>서울흑석동</x:t>
  </x:si>
  <x:si>
    <x:t>2013</x:t>
  </x:si>
  <x:si>
    <x:t>서울풍납동</x:t>
  </x:si>
  <x:si>
    <x:t>서울개포동</x:t>
  </x:si>
  <x:si>
    <x:t>서울망원동</x:t>
  </x:si>
  <x:si>
    <x:t>서울동구로</x:t>
  </x:si>
  <x:si>
    <x:t>용산전자단지</x:t>
  </x:si>
  <x:si>
    <x:t>서울가양동</x:t>
  </x:si>
  <x:si>
    <x:t>서울남영동</x:t>
  </x:si>
  <x:si>
    <x:t>서울등촌동</x:t>
  </x:si>
  <x:si>
    <x:t>서울화곡4동</x:t>
  </x:si>
  <x:si>
    <x:t>서울목3동</x:t>
  </x:si>
  <x:si>
    <x:t>서울쌍문2동</x:t>
  </x:si>
  <x:si>
    <x:t>서울충정로</x:t>
  </x:si>
  <x:si>
    <x:t>서울서초3동</x:t>
  </x:si>
  <x:si>
    <x:t>서울장위동</x:t>
  </x:si>
  <x:si>
    <x:t>서울이수</x:t>
  </x:si>
  <x:si>
    <x:t>서울영동</x:t>
  </x:si>
  <x:si>
    <x:t>서울무역센터</x:t>
  </x:si>
  <x:si>
    <x:t>서울신도림</x:t>
  </x:si>
  <x:si>
    <x:t>서울상도동</x:t>
  </x:si>
  <x:si>
    <x:t>서울신월2동</x:t>
  </x:si>
  <x:si>
    <x:t>서울염창동</x:t>
  </x:si>
  <x:si>
    <x:t>사용불가</x:t>
  </x:si>
  <x:si>
    <x:t>서울면목동</x:t>
  </x:si>
  <x:si>
    <x:t>서울가산디지털</x:t>
  </x:si>
  <x:si>
    <x:t>서울서초1동</x:t>
  </x:si>
  <x:si>
    <x:t>서울반포</x:t>
  </x:si>
  <x:si>
    <x:t>서울신월3동</x:t>
  </x:si>
  <x:si>
    <x:t>서울강북</x:t>
  </x:si>
  <x:si>
    <x:t>서울대학교</x:t>
  </x:si>
  <x:si>
    <x:t>서울도봉1동</x:t>
  </x:si>
  <x:si>
    <x:t>서울용문동</x:t>
  </x:si>
  <x:si>
    <x:t>파손교체</x:t>
  </x:si>
  <x:si>
    <x:t>서울보광동</x:t>
  </x:si>
  <x:si>
    <x:t>서울이태원</x:t>
  </x:si>
  <x:si>
    <x:t>한국방송공사</x:t>
  </x:si>
  <x:si>
    <x:t>서울삼양동</x:t>
  </x:si>
  <x:si>
    <x:t>서울고덕동</x:t>
  </x:si>
  <x:si>
    <x:t>서울방학동</x:t>
  </x:si>
  <x:si>
    <x:t>서울창5동</x:t>
  </x:si>
  <x:si>
    <x:t>서울한남동</x:t>
  </x:si>
  <x:si>
    <x:t>서울명일동</x:t>
  </x:si>
  <x:si>
    <x:t>서울번3동</x:t>
  </x:si>
  <x:si>
    <x:t>서울성동</x:t>
  </x:si>
  <x:si>
    <x:t>서울수서동</x:t>
  </x:si>
  <x:si>
    <x:t>서울송천동</x:t>
  </x:si>
  <x:si>
    <x:t>서울면목7동</x:t>
  </x:si>
  <x:si>
    <x:t>서울금호동</x:t>
  </x:si>
  <x:si>
    <x:t>서울뚝섬</x:t>
  </x:si>
  <x:si>
    <x:t>서울일원동</x:t>
  </x:si>
  <x:si>
    <x:t>서울삼성동</x:t>
  </x:si>
  <x:si>
    <x:t>서울왕십리</x:t>
  </x:si>
  <x:si>
    <x:t>서울개포1동</x:t>
  </x:si>
  <x:si>
    <x:t>2004(2)</x:t>
  </x:si>
  <x:si>
    <x:t>보급내역</x:t>
  </x:si>
  <x:si>
    <x:t>서울상록회관</x:t>
  </x:si>
  <x:si>
    <x:t>서울용답동</x:t>
  </x:si>
  <x:si>
    <x:t>서울천호동</x:t>
  </x:si>
  <x:si>
    <x:t>2015년도 금융용품 국별 보급 대상국 현황</x:t>
  </x:si>
  <x:si>
    <x:t>가스분사기 (5년) : ~ 2009년</x:t>
  </x:si>
  <x:si>
    <x:t>5261-376-430-01
(자산취득비)</x:t>
  </x:si>
  <x:si>
    <x:t>주화계수기 (6년) : ~ 2009년</x:t>
  </x:si>
  <x:si>
    <x:t>위조증서감별기(6년)  : ~ 2009년</x:t>
  </x:si>
  <x:si>
    <x:t>2015년도 지폐결속기(대속) 소요량</x:t>
  </x:si>
  <x:si>
    <x:t>2015년도 지폐결속기(소속) 소요량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</x:si>
</x:sst>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0_ "/>
  </x:numFmts>
  <x:fonts count="52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Arial"/>
      <x:sz val="10"/>
      <x:color rgb="ff000000"/>
    </x:font>
    <x:font>
      <x:name val="Arial"/>
      <x:sz val="10"/>
      <x:color rgb="ffff0000"/>
      <x:b val="1"/>
    </x:font>
    <x:font>
      <x:name val="Arial"/>
      <x:sz val="10"/>
      <x:color rgb="ff000000"/>
      <x:b val="1"/>
    </x:font>
    <x:font>
      <x:name val="굴림체"/>
      <x:sz val="11"/>
      <x:color rgb="ff000000"/>
    </x:font>
    <x:font>
      <x:name val="굴림체"/>
      <x:sz val="9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20"/>
          <x:color rgb="ffff00ff"/>
          <x:b val="1"/>
          <x:u/>
          <hs:underlineShape val="solid"/>
          <hs:underlineType val="1"/>
          <hs:underlineColor rgb="ffff00ff"/>
          <hs:size val="100"/>
          <hs:ratio val="100"/>
          <hs:spacing val="0"/>
          <hs:offset val="0"/>
        </x:font>
      </mc:Choice>
      <mc:Fallback>
        <x:font>
          <x:name val="굴림체"/>
          <x:sz val="20"/>
          <x:color rgb="ffff00ff"/>
          <x:b val="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66cc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66cc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8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8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7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7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7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7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24"/>
          <x:color rgb="ff000000"/>
          <x:b val="1"/>
          <x:u/>
          <hs:underlineShape val="solid"/>
          <hs:underlineType val="1"/>
          <hs:underline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24"/>
          <x:color rgb="ff000000"/>
          <x:b val="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20"/>
          <x:color rgb="ff000000"/>
          <x:b val="1"/>
          <x:u/>
          <hs:underlineShape val="solid"/>
          <hs:underlineType val="1"/>
          <hs:underline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20"/>
          <x:color rgb="ff000000"/>
          <x:b val="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22"/>
          <x:color rgb="ff000000"/>
          <x:b val="1"/>
          <x:u/>
          <hs:underlineShape val="solid"/>
          <hs:underlineType val="1"/>
          <hs:underline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22"/>
          <x:color rgb="ff000000"/>
          <x:b val="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u/>
          <hs:underlineShape val="solid"/>
          <hs:underlineType val="1"/>
          <hs:underline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21"/>
          <x:color rgb="ff000000"/>
          <x:b val="1"/>
          <x:u/>
          <hs:underlineShape val="solid"/>
          <hs:underlineType val="1"/>
          <hs:underline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21"/>
          <x:color rgb="ff000000"/>
          <x:b val="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ahoma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Tahoma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</x:font>
      </mc:Fallback>
    </mc:AlternateContent>
  </x:fonts>
  <x:fills count="20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  <x:fill>
      <x:patternFill patternType="solid">
        <x:fgColor rgb="ff000000"/>
        <x:bgColor indexed="64"/>
      </x:patternFill>
    </x:fill>
    <x:fill>
      <x:patternFill patternType="solid">
        <x:fgColor rgb="ffffff00"/>
        <x:bgColor indexed="64"/>
      </x:patternFill>
    </x:fill>
    <x:fill>
      <x:patternFill patternType="solid">
        <x:fgColor rgb="ffccffff"/>
        <x:bgColor indexed="64"/>
      </x:patternFill>
    </x:fill>
    <x:fill>
      <x:patternFill patternType="solid">
        <x:fgColor rgb="ffccffcc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f0000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ffcc00"/>
        <x:bgColor indexed="64"/>
      </x:patternFill>
    </x:fill>
    <x:fill>
      <x:patternFill patternType="solid">
        <x:fgColor rgb="ffff9900"/>
        <x:bgColor indexed="64"/>
      </x:patternFill>
    </x:fill>
    <x:fill>
      <x:patternFill patternType="solid">
        <x:fgColor rgb="fff3dbdb"/>
        <x:bgColor indexed="64"/>
      </x:patternFill>
    </x:fill>
    <x:fill>
      <x:patternFill patternType="solid">
        <x:fgColor rgb="ffffff67"/>
        <x:bgColor indexed="64"/>
      </x:patternFill>
    </x:fill>
    <x:fill>
      <x:patternFill patternType="solid">
        <x:fgColor rgb="ffde99ca"/>
        <x:bgColor indexed="64"/>
      </x:patternFill>
    </x:fill>
    <x:fill>
      <x:patternFill patternType="solid">
        <x:fgColor rgb="fffcf5e7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d0eaed"/>
        <x:bgColor indexed="64"/>
      </x:patternFill>
    </x:fill>
    <x:fill>
      <x:patternFill patternType="solid">
        <x:fgColor rgb="ffe6eef7"/>
        <x:bgColor indexed="64"/>
      </x:patternFill>
    </x:fill>
  </x:fills>
  <x:borders count="41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medium">
        <x:color rgb="ff000000"/>
      </x:bottom>
    </x:border>
    <x:border>
      <x:left style="medium">
        <x:color rgb="ff000000"/>
      </x:left>
      <x:right style="medium">
        <x:color rgb="ff000000"/>
      </x:right>
      <x:top style="medium">
        <x:color rgb="ff000000"/>
      </x:top>
      <x:bottom>
        <x:color indexed="64"/>
      </x:bottom>
    </x:border>
    <x:border>
      <x:left style="medium">
        <x:color rgb="ff000000"/>
      </x:left>
      <x:right style="medium">
        <x:color rgb="ff000000"/>
      </x:right>
      <x:top>
        <x:color indexed="64"/>
      </x:top>
      <x:bottom>
        <x:color indexed="64"/>
      </x:bottom>
    </x:border>
    <x:border>
      <x:left style="medium">
        <x:color rgb="ff000000"/>
      </x:left>
      <x:right style="medium">
        <x:color rgb="ff000000"/>
      </x:right>
      <x:top>
        <x:color indexed="64"/>
      </x:top>
      <x:bottom style="medium">
        <x:color rgb="ff000000"/>
      </x:bottom>
    </x:border>
    <x:border>
      <x:left style="thin">
        <x:color rgb="ff000000"/>
      </x:left>
      <x:right style="thin">
        <x:color rgb="ff000000"/>
      </x:right>
      <x:top>
        <x:color indexed="64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indexed="64"/>
      </x:bottom>
    </x:border>
    <x:border>
      <x:left style="hair">
        <x:color rgb="ff000000"/>
      </x:left>
      <x:right style="hair">
        <x:color rgb="ff000000"/>
      </x:right>
      <x:top style="hair">
        <x:color rgb="ff000000"/>
      </x:top>
      <x:bottom style="hair">
        <x:color rgb="ff000000"/>
      </x:bottom>
    </x:border>
    <x:border>
      <x:left>
        <x:color indexed="64"/>
      </x:left>
      <x:right>
        <x:color indexed="64"/>
      </x:right>
      <x:top>
        <x:color indexed="64"/>
      </x:top>
      <x:bottom style="hair">
        <x:color rgb="ff000000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>
        <x:color rgb="ff000000"/>
      </x:left>
      <x:right>
        <x:color rgb="ff000000"/>
      </x:right>
      <x:top>
        <x:color rgb="ff000000"/>
      </x:top>
      <x:bottom style="medium">
        <x:color indexed="64"/>
      </x:bottom>
    </x:border>
    <x:border>
      <x:left style="hair">
        <x:color indexed="64"/>
      </x:left>
      <x:right style="hair">
        <x:color indexed="64"/>
      </x:right>
      <x:top style="hair">
        <x:color indexed="64"/>
      </x:top>
      <x:bottom style="hair">
        <x:color indexed="64"/>
      </x:bottom>
    </x:border>
    <x:border>
      <x:left style="hair">
        <x:color indexed="64"/>
      </x:left>
      <x:right>
        <x:color indexed="64"/>
      </x:right>
      <x:top style="hair">
        <x:color indexed="64"/>
      </x:top>
      <x:bottom style="hair">
        <x:color indexed="64"/>
      </x:bottom>
    </x:border>
    <x:border>
      <x:left style="hair">
        <x:color indexed="64"/>
      </x:left>
      <x:right style="hair">
        <x:color indexed="64"/>
      </x:right>
      <x:top style="hair">
        <x:color indexed="64"/>
      </x:top>
      <x:bottom>
        <x:color rgb="ff000000"/>
      </x:bottom>
    </x:border>
    <x:border>
      <x:left style="hair">
        <x:color indexed="64"/>
      </x:left>
      <x:right style="hair">
        <x:color indexed="64"/>
      </x:right>
      <x:top style="hair">
        <x:color indexed="64"/>
      </x:top>
      <x:bottom style="medium">
        <x:color indexed="64"/>
      </x:bottom>
    </x:border>
    <x:border>
      <x:left style="medium">
        <x:color indexed="64"/>
      </x:left>
      <x:right style="thin">
        <x:color indexed="64"/>
      </x:right>
      <x:top style="hair">
        <x:color indexed="64"/>
      </x:top>
      <x:bottom style="medium">
        <x:color indexed="64"/>
      </x:bottom>
    </x:border>
    <x:border>
      <x:left style="hair">
        <x:color indexed="64"/>
      </x:left>
      <x:right style="medium">
        <x:color indexed="64"/>
      </x:right>
      <x:top style="hair">
        <x:color indexed="64"/>
      </x:top>
      <x:bottom style="medium">
        <x:color indexed="64"/>
      </x:bottom>
    </x:border>
    <x:border>
      <x:left>
        <x:color rgb="ff000000"/>
      </x:left>
      <x:right style="hair">
        <x:color indexed="64"/>
      </x:right>
      <x:top style="hair">
        <x:color indexed="64"/>
      </x:top>
      <x:bottom style="hair">
        <x:color indexed="64"/>
      </x:bottom>
    </x:border>
    <x:border>
      <x:left style="hair">
        <x:color indexed="64"/>
      </x:left>
      <x:right style="thin">
        <x:color indexed="64"/>
      </x:right>
      <x:top style="hair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hair">
        <x:color indexed="64"/>
      </x:top>
      <x:bottom style="thin">
        <x:color indexed="64"/>
      </x:bottom>
    </x:border>
    <x:border>
      <x:left>
        <x:color indexed="64"/>
      </x:left>
      <x:right style="hair">
        <x:color indexed="64"/>
      </x:right>
      <x:top style="hair">
        <x:color indexed="64"/>
      </x:top>
      <x:bottom>
        <x:color rgb="ff000000"/>
      </x:bottom>
    </x:border>
    <x:border>
      <x:left style="medium">
        <x:color indexed="64"/>
      </x:left>
      <x:right style="hair">
        <x:color indexed="64"/>
      </x:right>
      <x:top style="hair">
        <x:color indexed="64"/>
      </x:top>
      <x:bottom style="hair">
        <x:color indexed="64"/>
      </x:bottom>
    </x:border>
    <x:border>
      <x:left>
        <x:color indexed="64"/>
      </x:left>
      <x:right style="hair">
        <x:color indexed="64"/>
      </x:right>
      <x:top style="medium">
        <x:color indexed="64"/>
      </x:top>
      <x:bottom>
        <x:color rgb="ff000000"/>
      </x:bottom>
    </x:border>
    <x:border>
      <x:left>
        <x:color indexed="64"/>
      </x:left>
      <x:right style="hair">
        <x:color indexed="64"/>
      </x:right>
      <x:top>
        <x:color rgb="ff000000"/>
      </x:top>
      <x:bottom>
        <x:color rgb="ff000000"/>
      </x:bottom>
    </x:border>
    <x:border>
      <x:left>
        <x:color indexed="64"/>
      </x:left>
      <x:right style="hair">
        <x:color indexed="64"/>
      </x:right>
      <x:top>
        <x:color rgb="ff000000"/>
      </x:top>
      <x:bottom style="hair">
        <x:color indexed="64"/>
      </x:bottom>
    </x:border>
    <x:border>
      <x:left style="hair">
        <x:color indexed="64"/>
      </x:left>
      <x:right style="hair">
        <x:color indexed="64"/>
      </x:right>
      <x:top style="medium">
        <x:color indexed="64"/>
      </x:top>
      <x:bottom style="hair">
        <x:color indexed="64"/>
      </x:bottom>
    </x:border>
    <x:border>
      <x:left style="hair">
        <x:color indexed="64"/>
      </x:left>
      <x:right style="hair">
        <x:color indexed="64"/>
      </x:right>
      <x:top style="medium">
        <x:color indexed="64"/>
      </x:top>
      <x:bottom>
        <x:color rgb="ff000000"/>
      </x:bottom>
    </x:border>
    <x:border>
      <x:left style="hair">
        <x:color indexed="64"/>
      </x:left>
      <x:right style="hair">
        <x:color indexed="64"/>
      </x:right>
      <x:top>
        <x:color rgb="ff000000"/>
      </x:top>
      <x:bottom>
        <x:color rgb="ff000000"/>
      </x:bottom>
    </x:border>
    <x:border>
      <x:left style="hair">
        <x:color indexed="64"/>
      </x:left>
      <x:right style="hair">
        <x:color indexed="64"/>
      </x:right>
      <x:top>
        <x:color rgb="ff000000"/>
      </x:top>
      <x:bottom style="hair">
        <x:color indexed="64"/>
      </x:bottom>
    </x:border>
    <x:border>
      <x:left style="hair">
        <x:color indexed="64"/>
      </x:left>
      <x:right style="medium">
        <x:color indexed="64"/>
      </x:right>
      <x:top style="medium">
        <x:color indexed="64"/>
      </x:top>
      <x:bottom style="hair">
        <x:color indexed="64"/>
      </x:bottom>
    </x:border>
    <x:border>
      <x:left style="hair">
        <x:color indexed="64"/>
      </x:left>
      <x:right style="medium">
        <x:color indexed="64"/>
      </x:right>
      <x:top style="hair">
        <x:color indexed="64"/>
      </x:top>
      <x:bottom style="hair">
        <x:color indexed="64"/>
      </x:bottom>
    </x:border>
    <x:border>
      <x:left style="medium">
        <x:color indexed="64"/>
      </x:left>
      <x:right style="thin">
        <x:color indexed="64"/>
      </x:right>
      <x:top style="medium">
        <x:color indexed="64"/>
      </x:top>
      <x:bottom style="hair">
        <x:color indexed="64"/>
      </x:bottom>
    </x:border>
    <x:border>
      <x:left style="medium">
        <x:color indexed="64"/>
      </x:left>
      <x:right style="thin">
        <x:color indexed="64"/>
      </x:right>
      <x:top style="hair">
        <x:color indexed="64"/>
      </x:top>
      <x:bottom style="hair">
        <x:color indexed="64"/>
      </x:bottom>
    </x:border>
    <x:border>
      <x:left style="thin">
        <x:color indexed="64"/>
      </x:left>
      <x:right style="medium">
        <x:color indexed="64"/>
      </x:right>
      <x:top style="hair">
        <x:color indexed="64"/>
      </x:top>
      <x:bottom style="hair">
        <x:color indexed="64"/>
      </x:bottom>
    </x:border>
    <x:border>
      <x:left style="medium">
        <x:color indexed="64"/>
      </x:left>
      <x:right style="hair">
        <x:color indexed="64"/>
      </x:right>
      <x:top>
        <x:color indexed="64"/>
      </x:top>
      <x:bottom style="medium">
        <x:color indexed="64"/>
      </x:bottom>
    </x:border>
    <x:border>
      <x:left style="thin">
        <x:color indexed="64"/>
      </x:left>
      <x:right style="hair">
        <x:color indexed="64"/>
      </x:right>
      <x:top>
        <x:color indexed="64"/>
      </x:top>
      <x:bottom style="medium">
        <x:color indexed="64"/>
      </x:bottom>
    </x:border>
    <x:border>
      <x:left style="medium">
        <x:color indexed="64"/>
      </x:left>
      <x:right style="hair">
        <x:color indexed="64"/>
      </x:right>
      <x:top style="medium">
        <x:color indexed="64"/>
      </x:top>
      <x:bottom style="hair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</x:borders>
  <x:cellStyleXfs count="41">
    <x:xf numFmtId="0" fontId="0" fillId="0" borderId="0">
      <x:alignment horizontal="general" vertical="bottom"/>
    </x:xf>
    <x:xf numFmtId="43" fontId="0" fillId="0" borderId="0">
      <x:alignment horizontal="general" vertical="bottom"/>
    </x:xf>
    <x:xf numFmtId="41" fontId="0" fillId="0" borderId="0">
      <x:alignment horizontal="general" vertical="bottom"/>
    </x:xf>
    <x:xf numFmtId="41" fontId="0" fillId="0" borderId="0">
      <x:alignment horizontal="general" vertical="bottom"/>
    </x:xf>
    <x:xf numFmtId="0" fontId="6" fillId="2" borderId="1">
      <x:alignment horizontal="general" vertical="bottom"/>
    </x:xf>
    <x:xf numFmtId="0" fontId="0" fillId="0" borderId="0">
      <x:alignment horizontal="general" vertical="center"/>
    </x:xf>
    <x:xf numFmtId="41" fontId="0" fillId="0" border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3" borderId="2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3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3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3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3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4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4">
          <x:alignment horizontal="center" vertical="bottom"/>
        </x:xf>
      </mc:Fallback>
    </mc:AlternateContent>
    <x:xf numFmtId="0" fontId="6" fillId="5" borderId="5">
      <x:alignment horizontal="general" vertical="bottom"/>
    </x:xf>
    <x:xf numFmtId="0" fontId="6" fillId="2" borderId="6">
      <x:alignment horizontal="general" vertical="bottom"/>
    </x:xf>
    <x:xf numFmtId="0" fontId="6" fillId="5" borderId="6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9" fillId="0" borderId="0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>
          <x:alignment horizontal="distributed" vertical="center"/>
        </x:xf>
      </mc:Fallback>
    </mc:AlternateContent>
    <x:xf numFmtId="0" fontId="9" fillId="0" border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>
          <x:alignment horizontal="center" vertical="center"/>
        </x:xf>
      </mc:Fallback>
    </mc:AlternateContent>
    <x:xf numFmtId="41" fontId="10" fillId="0" borderId="0">
      <x:alignment horizontal="general" vertical="center"/>
    </x:xf>
    <x:xf numFmtId="41" fontId="11" fillId="0" border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10" fillId="0" borderId="7" quotePrefix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7" quotePrefix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3" fillId="0" borderId="7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3" fillId="0" borderId="7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7" quotePrefix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7" quotePrefix="1">
          <x:alignment horizontal="center" vertical="bottom"/>
        </x:xf>
      </mc:Fallback>
    </mc:AlternateContent>
    <x:xf numFmtId="0" fontId="14" fillId="0" borderId="0">
      <x:alignment horizontal="general" vertical="bottom"/>
    </x:xf>
    <x:xf numFmtId="41" fontId="0" fillId="0" borderId="0">
      <x:alignment horizontal="general" vertical="bottom"/>
    </x:xf>
    <x:xf numFmtId="0" fontId="15" fillId="0" borderId="8">
      <x:alignment horizontal="general" vertical="bottom"/>
    </x:xf>
    <x:xf numFmtId="44" fontId="0" fillId="0" borderId="0">
      <x:alignment horizontal="general" vertical="bottom"/>
    </x:xf>
    <x:xf numFmtId="0" fontId="15" fillId="6" borderId="0">
      <x:alignment horizontal="general" vertical="bottom"/>
    </x:xf>
    <x:xf numFmtId="0" fontId="0" fillId="0" borderId="0">
      <x:alignment horizontal="general" vertical="bottom"/>
    </x:xf>
    <x:xf numFmtId="0" fontId="0" fillId="0" borderId="0">
      <x:alignment horizontal="general" vertical="center"/>
    </x:xf>
    <x:xf numFmtId="0" fontId="0" fillId="0" borderId="0">
      <x:alignment horizontal="general" vertical="bottom"/>
    </x:xf>
    <x:xf numFmtId="41" fontId="0" fillId="0" borderId="0" applyNumberFormat="1" applyFont="1" applyFill="1" applyBorder="1" applyAlignment="1" applyProtection="1">
      <x:alignment horizontal="general" vertical="bottom"/>
    </x:xf>
    <x:xf numFmtId="41" fontId="0" fillId="0" borderId="0" applyNumberFormat="1" applyFont="1" applyFill="1" applyBorder="1" applyAlignment="1" applyProtection="1">
      <x:alignment horizontal="general" vertical="bottom"/>
    </x:xf>
    <x:xf numFmtId="41" fontId="0" fillId="0" borderId="0" applyNumberFormat="1" applyFont="1" applyFill="1" applyBorder="1" applyAlignment="1" applyProtection="1">
      <x:alignment horizontal="general" vertical="bottom"/>
    </x:xf>
    <x:xf numFmtId="41" fontId="0" fillId="0" borderId="0" applyNumberFormat="1" applyFont="1" applyFill="1" applyBorder="1" applyAlignment="1" applyProtection="1">
      <x:alignment horizontal="general" vertical="bottom"/>
    </x:xf>
    <x:xf numFmtId="41" fontId="0" fillId="0" borderId="0" applyNumberFormat="1" applyFont="1" applyFill="1" applyBorder="1" applyAlignment="1" applyProtection="1">
      <x:alignment horizontal="general" vertical="bottom"/>
    </x:xf>
    <x:xf numFmtId="41" fontId="0" fillId="0" borderId="0" applyNumberFormat="1" applyFont="1" applyFill="1" applyBorder="1" applyAlignment="1" applyProtection="1">
      <x:alignment horizontal="general" vertical="bottom"/>
    </x:xf>
    <x:xf numFmtId="41" fontId="0" fillId="0" borderId="0" applyNumberFormat="1" applyFont="1" applyFill="1" applyBorder="1" applyAlignment="1" applyProtection="1">
      <x:alignment horizontal="general" vertical="bottom"/>
    </x:xf>
    <x:xf numFmtId="41" fontId="0" fillId="0" borderId="0" applyNumberFormat="1" applyFont="1" applyFill="1" applyBorder="1" applyAlignment="1" applyProtection="1">
      <x:alignment horizontal="general" vertical="bottom"/>
    </x:xf>
    <x:xf numFmtId="0" fontId="0" fillId="0" borderId="0">
      <x:alignment horizontal="general" vertical="center"/>
    </x:xf>
  </x:cellStyleXfs>
  <x:cellXfs count="349">
    <x:xf numFmtId="0" fontId="0" fillId="0" borderId="0" xfId="0" applyNumberFormat="1" applyAlignment="1">
      <x:alignment horizontal="general" vertical="center"/>
    </x:xf>
    <x:xf numFmtId="0" fontId="0" fillId="0" borderId="0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0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0" xfId="2" applyNumberFormat="1" applyFont="1" applyFill="1" applyBorder="1" applyAlignment="1" applyProtection="1">
          <x:alignment horizontal="center" vertical="center"/>
        </x:xf>
      </mc:Fallback>
    </mc:AlternateContent>
    <x:xf numFmtId="0" fontId="17" fillId="0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8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0" xfId="0" applyNumberFormat="1" applyFont="1" applyFill="1" applyBorder="1" applyAlignment="1" applyProtection="1">
          <x:alignment horizontal="center" vertical="center"/>
        </x:xf>
      </mc:Fallback>
    </mc:AlternateContent>
    <x:xf numFmtId="0" fontId="16" fillId="0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6" fillId="7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7" borderId="9" xfId="0" applyNumberFormat="1" applyFont="1" applyFill="1" applyBorder="1" applyAlignment="1" applyProtection="1">
          <x:alignment horizontal="center" vertical="center"/>
        </x:xf>
      </mc:Fallback>
    </mc:AlternateContent>
    <x:xf numFmtId="0" fontId="9" fillId="0" borderId="0" xfId="0" applyNumberFormat="1" applyFont="1" applyFill="1" applyBorder="1" applyAlignment="1" applyProtection="1">
      <x:alignment horizontal="general" vertical="center"/>
    </x:xf>
    <x:xf numFmtId="0" fontId="19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distributed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distributed" vertical="bottom"/>
        </x:xf>
      </mc:Fallback>
    </mc:AlternateContent>
    <x:xf numFmtId="0" fontId="9" fillId="0" borderId="0" xfId="0" applyNumberFormat="1" applyFo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20" fillId="0" borderId="0" xfId="0" quotePrefix="1" applyNumberFormat="1" applyFont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0" borderId="0" xfId="0" quotePrefix="1" applyNumberFormat="1" applyFont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0" borderId="0" xfId="0" quotePrefix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0" borderId="0" xfId="0" quotePrefix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0" borderId="0" xfId="0" applyNumberFormat="1" applyFont="1" applyAlignment="1">
          <x:alignment horizontal="center" vertical="center"/>
        </x:xf>
      </mc:Fallback>
    </mc:AlternateContent>
    <x:xf numFmtId="0" fontId="17" fillId="0" borderId="10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7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6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6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1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11" xfId="0" applyNumberFormat="1" applyFont="1" applyBorder="1" applyAlignment="1">
          <x:alignment horizontal="center" vertical="center"/>
        </x:xf>
      </mc:Fallback>
    </mc:AlternateContent>
    <x:xf numFmtId="41" fontId="22" fillId="0" borderId="11" xfId="2" applyNumberFormat="1" applyFont="1" applyBorder="1" applyAlignment="1">
      <x:alignment horizontal="general" vertical="center"/>
    </x:xf>
    <x:xf numFmtId="41" fontId="22" fillId="0" borderId="12" xfId="2" applyNumberFormat="1" applyFont="1" applyBorder="1" applyAlignment="1">
      <x:alignment horizontal="general" vertical="center"/>
    </x:xf>
    <x:xf numFmtId="41" fontId="22" fillId="0" borderId="13" xfId="2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2" fillId="0" borderId="1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1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8" borderId="1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8" borderId="14" xfId="0" applyNumberFormat="1" applyFont="1" applyFill="1" applyBorder="1" applyAlignment="1">
          <x:alignment horizontal="center" vertical="center"/>
        </x:xf>
      </mc:Fallback>
    </mc:AlternateContent>
    <x:xf numFmtId="41" fontId="22" fillId="8" borderId="14" xfId="2" applyNumberFormat="1" applyFont="1" applyFill="1" applyBorder="1" applyAlignment="1">
      <x:alignment horizontal="general" vertical="center"/>
    </x:xf>
    <x:xf numFmtId="41" fontId="21" fillId="8" borderId="14" xfId="2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2" fillId="8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8" borderId="15" xfId="0" applyNumberFormat="1" applyFont="1" applyFill="1" applyBorder="1" applyAlignment="1">
          <x:alignment horizontal="center" vertical="center"/>
        </x:xf>
      </mc:Fallback>
    </mc:AlternateContent>
    <x:xf numFmtId="41" fontId="22" fillId="8" borderId="16" xfId="0" applyNumberFormat="1" applyFont="1" applyFill="1" applyBorder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23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0" xfId="0" applyNumberFormat="1" applyFon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0" xfId="0" applyNumberFormat="1" applyFont="1" applyAlignment="1">
          <x:alignment horizontal="center" vertical="center" shrinkToFit="1"/>
        </x:xf>
      </mc:Fallback>
    </mc:AlternateContent>
    <x:xf numFmtId="0" fontId="24" fillId="0" borderId="0" xfId="0" applyNumberFormat="1" applyFont="1" applyAlignment="1">
      <x:alignment horizontal="general" vertical="center"/>
    </x:xf>
    <x:xf numFmtId="0" fontId="19" fillId="0" borderId="0" xfId="0" applyNumberFormat="1" applyFont="1" applyFill="1" applyAlignment="1">
      <x:alignment horizontal="general" vertical="center"/>
    </x:xf>
    <x:xf numFmtId="0" fontId="23" fillId="0" borderId="0" xfId="0" applyNumberFormat="1" applyFont="1" applyAlignment="1">
      <x:alignment horizontal="general" vertical="center"/>
    </x:xf>
    <x:xf numFmtId="0" fontId="25" fillId="0" borderId="0" xfId="0" applyNumberFormat="1" applyFont="1" applyAlignment="1">
      <x:alignment horizontal="general" vertical="center"/>
    </x:xf>
    <x:xf numFmtId="0" fontId="23" fillId="0" borderId="0" xfId="0" applyNumberFormat="1" applyFont="1" applyBorder="1" applyAlignment="1">
      <x:alignment horizontal="general" vertical="center"/>
    </x:xf>
    <x:xf numFmtId="0" fontId="23" fillId="0" borderId="0" xfId="0" applyNumberFormat="1" applyFont="1" applyFill="1" applyAlignment="1">
      <x:alignment horizontal="general" vertical="center"/>
    </x:xf>
    <x:xf numFmtId="0" fontId="23" fillId="9" borderId="0" xfId="0" applyNumberFormat="1" applyFont="1" applyFill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5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1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1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6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6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6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6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10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10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10" borderId="1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10" borderId="11" xfId="0" applyNumberFormat="1" applyFont="1" applyFill="1" applyBorder="1" applyAlignment="1">
          <x:alignment horizontal="center" vertical="center" shrinkToFit="1"/>
        </x:xf>
      </mc:Fallback>
    </mc:AlternateContent>
    <x:xf numFmtId="0" fontId="25" fillId="0" borderId="0" xfId="0" applyNumberFormat="1" applyFont="1" applyFill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3" fillId="0" borderId="1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1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7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7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4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4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10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10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4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4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23" fillId="7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23" fillId="7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1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10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7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7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7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7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7" borderId="11" xfId="0" quotePrefix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7" borderId="11" xfId="0" quotePrefix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3" fillId="7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3" fillId="7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7" borderId="1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7" borderId="1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1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1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1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11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3" fillId="7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3" fillId="7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11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11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11" borderId="1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11" borderId="1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11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11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11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11" borderId="11" xfId="0" applyNumberFormat="1" applyFont="1" applyFill="1" applyBorder="1" applyAlignment="1" applyProtection="1">
          <x:alignment horizontal="center" vertical="center"/>
        </x:xf>
      </mc:Fallback>
    </mc:AlternateContent>
    <x:xf numFmtId="0" fontId="23" fillId="0" borderId="0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3" fillId="7" borderId="1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7" borderId="1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11" xfId="3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11" xfId="3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7" borderId="11" xfId="3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7" borderId="11" xfId="3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7" borderId="11" xfId="3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7" borderId="11" xfId="3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4" borderId="11" xfId="3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4" borderId="11" xfId="30" applyNumberFormat="1" applyFont="1" applyFill="1" applyBorder="1" applyAlignment="1" applyProtection="1">
          <x:alignment horizontal="center" vertical="center"/>
        </x:xf>
      </mc:Fallback>
    </mc:AlternateContent>
    <x:xf numFmtId="0" fontId="23" fillId="0" borderId="0" xfId="30" applyNumberFormat="1" applyFont="1" applyFill="1" applyBorder="1" applyAlignment="1">
      <x:alignment horizontal="general" vertical="center"/>
    </x:xf>
    <x:xf numFmtId="0" fontId="19" fillId="0" borderId="0" xfId="3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3" fillId="7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7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7" borderId="11" xfId="31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7" borderId="11" xfId="31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4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4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7" borderId="11" xfId="3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7" borderId="11" xfId="3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7" borderId="11" xfId="3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7" borderId="11" xfId="3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12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12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12" borderId="1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12" borderId="1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13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13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7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7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1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10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1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1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4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4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1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1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4" borderId="1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4" borderId="1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14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14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7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7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14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14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14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14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11" xfId="0" quotePrefix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11" xfId="0" quotePrefix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4" borderId="1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4" borderId="1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14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14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7" borderId="11" xfId="0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7" borderId="11" xfId="0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7" borderId="11" xfId="0" quotePrefix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7" borderId="11" xfId="0" quotePrefix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7" borderId="11" xfId="0" quotePrefix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7" borderId="11" xfId="0" quotePrefix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3" fillId="7" borderId="11" xfId="0" quotePrefix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3" fillId="7" borderId="11" xfId="0" quotePrefix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3" fillId="7" borderId="11" xfId="0" quotePrefix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3" fillId="7" borderId="11" xfId="0" quotePrefix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3" fillId="7" borderId="1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3" fillId="7" borderId="1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4" borderId="1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4" borderId="1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3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3" fillId="0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7" fillId="7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7" fillId="7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7" borderId="1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7" borderId="1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6" fillId="7" borderId="1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6" fillId="7" borderId="11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23" fillId="4" borderId="11" xfId="0" applyNumberFormat="1" applyFont="1" applyFill="1" applyBorder="1" applyAlignment="1" applyProtection="1">
      <x:alignment horizontal="general" vertical="center"/>
    </x:xf>
    <x:xf numFmtId="0" fontId="23" fillId="4" borderId="11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3" fillId="4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4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11" xfId="3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11" xfId="3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4" borderId="1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4" borderId="1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11" xfId="3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11" xfId="33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11" xfId="34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11" xfId="34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11" xfId="3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11" xfId="3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11" xfId="2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11" xfId="2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7" borderId="11" xfId="0" quotePrefix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7" borderId="11" xfId="0" quotePrefix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11" xfId="36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11" xfId="36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11" xfId="37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11" xfId="37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11" xfId="38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11" xfId="38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4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4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11" xfId="39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11" xfId="39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11" xfId="3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11" xfId="3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11" xfId="2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11" xfId="2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7" borderId="11" xfId="3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7" borderId="11" xfId="3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7" borderId="11" xfId="3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7" borderId="11" xfId="3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7" borderId="11" xfId="2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7" borderId="11" xfId="2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7" borderId="11" xfId="36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7" borderId="11" xfId="36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7" borderId="11" xfId="37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7" borderId="11" xfId="37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7" borderId="11" xfId="38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7" borderId="11" xfId="38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7" borderId="11" xfId="39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7" borderId="11" xfId="39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7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7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4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4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6" fillId="7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6" fillId="7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1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1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7" borderId="1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7" borderId="1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7" borderId="11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7" borderId="11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7" borderId="1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7" borderId="1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7" borderId="11" xfId="2" quotePrefix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7" borderId="11" xfId="2" quotePrefix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4" borderId="1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4" borderId="1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1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11" xfId="2" applyNumberFormat="1" applyFont="1" applyFill="1" applyBorder="1" applyAlignment="1" applyProtection="1">
          <x:alignment horizontal="center" vertical="center"/>
        </x:xf>
      </mc:Fallback>
    </mc:AlternateContent>
    <x:xf numFmtId="0" fontId="23" fillId="0" borderId="11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3" fillId="4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4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7" borderId="11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7" borderId="11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7" borderId="1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7" borderId="1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4" borderId="1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4" borderId="1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6" fillId="7" borderId="1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6" fillId="7" borderId="1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6" fillId="7" borderId="11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6" fillId="7" borderId="11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7" borderId="1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7" borderId="1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7" borderId="11" xfId="4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7" borderId="11" xfId="4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7" borderId="11" xfId="4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7" borderId="11" xfId="4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4" borderId="1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4" borderId="1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4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4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1" fillId="4" borderId="1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1" fillId="4" borderId="1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8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8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8" borderId="1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8" borderId="1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4" borderId="1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4" borderId="1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4" borderId="1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4" borderId="1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23" fillId="7" borderId="1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23" fillId="7" borderId="1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11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11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2" fillId="4" borderId="1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2" fillId="4" borderId="1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7" borderId="1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7" borderId="1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2" fillId="4" borderId="1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2" fillId="4" borderId="1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10" borderId="1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10" borderId="1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23" fillId="7" borderId="1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23" fillId="7" borderId="11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23" fillId="4" borderId="0" xfId="0" applyNumberFormat="1" applyFont="1" applyFill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32" fillId="4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2" fillId="4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4" borderId="1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4" borderId="1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7" borderId="1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7" borderId="1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2" fillId="4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2" fillId="4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1" xfId="0" quotePrefix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1" xfId="0" quotePrefix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1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1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4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4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3" fillId="4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3" fillId="4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2" fillId="4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2" fillId="4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7" borderId="1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7" borderId="1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4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4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7" borderId="1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7" borderId="11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2" fillId="4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2" fillId="4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2" fillId="4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2" fillId="4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2" fillId="4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2" fillId="4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11" xfId="0" quotePrefix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11" xfId="0" quotePrefix="1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1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1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4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4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4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4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7" borderId="11" xfId="0" quotePrefix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7" borderId="11" xfId="0" quotePrefix="1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3" fillId="7" borderId="1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3" fillId="7" borderId="11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23" fillId="7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23" fillId="7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15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15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15" borderId="1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15" borderId="11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15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15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0" xfId="0" applyNumberFormat="1" applyFont="1" applyFill="1" applyAlignment="1">
          <x:alignment horizontal="center" vertical="center"/>
        </x:xf>
      </mc:Fallback>
    </mc:AlternateContent>
    <x:xf numFmtId="0" fontId="34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34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4" fillId="0" borderId="0" xfId="0" applyNumberFormat="1" applyFont="1" applyAlignment="1">
          <x:alignment horizontal="center" vertical="center"/>
        </x:xf>
      </mc:Fallback>
    </mc:AlternateContent>
    <x:xf numFmtId="0" fontId="19" fillId="0" borderId="0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19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5" fillId="16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5" fillId="16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5" fillId="16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5" fillId="16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5" fillId="7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5" fillId="7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5" fillId="7" borderId="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5" fillId="7" borderId="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5" fillId="0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5" fillId="0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5" fillId="0" borderId="9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5" fillId="0" borderId="9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5" fillId="0" borderId="9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5" fillId="0" borderId="9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5" fillId="17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5" fillId="17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5" fillId="17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5" fillId="17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35" fillId="0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35" fillId="0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7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7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7" borderId="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7" borderId="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5" fillId="7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5" fillId="7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5" fillId="0" borderId="9" xfId="4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5" fillId="0" borderId="9" xfId="4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5" fillId="0" borderId="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5" fillId="0" borderId="9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5" fillId="0" borderId="9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5" fillId="0" borderId="9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5" fillId="0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5" fillId="0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5" fillId="0" borderId="9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5" fillId="0" borderId="9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6" fillId="0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36" fillId="0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7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7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7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7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7" borderId="9" xfId="3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7" borderId="9" xfId="3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7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7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3" fillId="7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3" fillId="7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7" borderId="9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7" borderId="9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7" borderId="9" xfId="0" quotePrefix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7" borderId="9" xfId="0" quotePrefix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7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7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7" borderId="9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7" borderId="9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4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4" borderId="11" xfId="0" applyNumberFormat="1" applyFont="1" applyFill="1" applyBorder="1" applyAlignment="1" applyProtection="1">
          <x:alignment horizontal="center" vertical="center"/>
        </x:xf>
      </mc:Fallback>
    </mc:AlternateContent>
    <x:xf numFmtId="0" fontId="37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35" fillId="7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5" fillId="7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5" fillId="7" borderId="1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5" fillId="7" borderId="1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5" fillId="7" borderId="1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5" fillId="7" borderId="1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5" fillId="7" borderId="9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5" fillId="7" borderId="9" xfId="2" applyNumberFormat="1" applyFont="1" applyFill="1" applyBorder="1" applyAlignment="1" applyProtection="1">
          <x:alignment horizontal="center" vertical="center"/>
        </x:xf>
      </mc:Fallback>
    </mc:AlternateContent>
    <x:xf numFmtId="0" fontId="38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35" fillId="7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5" fillId="7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5" fillId="7" borderId="9" xfId="0" quotePrefix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5" fillId="7" borderId="9" xfId="0" quotePrefix="1" applyNumberFormat="1" applyFont="1" applyFill="1" applyBorder="1" applyAlignment="1" applyProtection="1">
          <x:alignment horizontal="center" vertical="center"/>
        </x:xf>
      </mc:Fallback>
    </mc:AlternateContent>
    <x:xf numFmtId="0" fontId="16" fillId="7" borderId="9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35" fillId="7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35" fillId="7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5" fillId="18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5" fillId="18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5" fillId="18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5" fillId="18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35" fillId="7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35" fillId="7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5" fillId="7" borderId="9" xfId="3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5" fillId="7" borderId="9" xfId="3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5" fillId="19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5" fillId="19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5" fillId="19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5" fillId="19" borderId="9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35" fillId="17" borderId="9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2" fillId="0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5" fillId="7" borderId="9" xfId="31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5" fillId="7" borderId="9" xfId="31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5" fillId="7" borderId="9" xfId="3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5" fillId="7" borderId="9" xfId="3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5" fillId="0" borderId="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5" fillId="0" borderId="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5" fillId="7" borderId="9" xfId="2" quotePrefix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5" fillId="7" borderId="9" xfId="2" quotePrefix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5" fillId="7" borderId="9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5" fillId="7" borderId="9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5" fillId="0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5" fillId="0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5" fillId="0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5" fillId="0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5" fillId="0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5" fillId="0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9" xfId="2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16" fillId="0" borderId="9" xfId="2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9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16" fillId="0" borderId="9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5" fillId="0" borderId="9" xfId="3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5" fillId="0" borderId="9" xfId="3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5" fillId="0" borderId="9" xfId="3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5" fillId="0" borderId="9" xfId="3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5" fillId="0" borderId="9" xfId="3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5" fillId="0" borderId="9" xfId="3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5" fillId="0" borderId="9" xfId="3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5" fillId="0" borderId="9" xfId="3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5" fillId="0" borderId="9" xfId="31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5" fillId="0" borderId="9" xfId="31" quotePrefix="1" applyNumberFormat="1" applyFont="1" applyFill="1" applyBorder="1" applyAlignment="1">
          <x:alignment horizontal="center" vertical="center"/>
        </x:xf>
      </mc:Fallback>
    </mc:AlternateContent>
    <x:xf numFmtId="0" fontId="35" fillId="0" borderId="9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35" fillId="0" borderId="9" xfId="2" quotePrefix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5" fillId="0" borderId="9" xfId="2" quotePrefix="1" applyNumberFormat="1" applyFont="1" applyFill="1" applyBorder="1" applyAlignment="1" applyProtection="1">
          <x:alignment horizontal="center" vertical="center"/>
        </x:xf>
      </mc:Fallback>
    </mc:AlternateContent>
    <x:xf numFmtId="41" fontId="22" fillId="0" borderId="17" xfId="2" applyNumberFormat="1" applyFont="1" applyBorder="1" applyAlignment="1">
      <x:alignment horizontal="left" vertical="center"/>
    </x:xf>
    <x:xf numFmtId="41" fontId="22" fillId="0" borderId="20" xfId="2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3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0" borderId="21" xfId="0" applyNumberFormat="1" applyFont="1" applyFill="1" applyBorder="1" applyAlignment="1" applyProtection="1" hs:applyExtension="1">
          <x:alignment horizontal="center" vertical="center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39" fillId="0" borderId="2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21" xfId="0" applyNumberFormat="1" applyFont="1" applyFill="1" applyBorder="1" applyAlignment="1" applyProtection="1" hs:applyExtension="1">
          <x:alignment horizontal="center" vertical="center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17" fillId="0" borderId="21" xfId="0" applyNumberFormat="1" applyFont="1" applyFill="1" applyBorder="1" applyAlignment="1" applyProtection="1">
          <x:alignment horizontal="center" vertical="center"/>
        </x:xf>
      </mc:Fallback>
    </mc:AlternateContent>
    <x:xf numFmtId="41" fontId="22" fillId="0" borderId="11" xfId="2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6" fillId="0" borderId="1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1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5" fillId="0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5" fillId="0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7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7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7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16" fillId="7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5" fillId="0" borderId="9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35" fillId="0" borderId="9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9" xfId="0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19" fillId="0" borderId="9" xfId="0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0" fillId="0" borderId="9" xfId="0" applyNumberFormat="1" applyFont="1" applyFill="1" applyBorder="1" applyAlignment="1" applyProtection="1" hs:applyExtension="1">
          <x:alignment horizontal="general" vertical="center" wrapText="1" shrinkToFit="1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40" fillId="0" borderId="9" xfId="0" applyNumberFormat="1" applyFont="1" applyFill="1" applyBorder="1" applyAlignment="1" applyProtection="1">
          <x:alignment horizontal="general" vertical="center" wrapText="1" shrinkToFit="1"/>
        </x:xf>
      </mc:Fallback>
    </mc:AlternateContent>
    <x:xf numFmtId="0" fontId="0" fillId="0" borderId="9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9" fillId="0" borderId="9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19" fillId="0" borderId="9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4" borderId="11" xfId="3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4" borderId="11" xfId="3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4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4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4" borderId="1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4" borderId="1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4" borderId="1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4" borderId="1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4" borderId="1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4" borderId="1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4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4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4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4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4" borderId="1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4" borderId="1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14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14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4" borderId="1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4" borderId="1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5" fillId="17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5" fillId="17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8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8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5" fillId="17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5" fillId="17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5" fillId="0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5" fillId="0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6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6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6" borderId="2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6" borderId="2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6" borderId="2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6" borderId="2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6" borderId="2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6" borderId="2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6" borderId="2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6" borderId="2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6" borderId="2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6" borderId="2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6" borderId="2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6" borderId="2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6" borderId="2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6" borderId="2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6" borderId="2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6" borderId="2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6" borderId="3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6" borderId="3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6" borderId="3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6" borderId="3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6" borderId="3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6" borderId="3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3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3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3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3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2" fillId="0" borderId="33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2" fillId="0" borderId="33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8" borderId="3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8" borderId="3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8" borderId="3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8" borderId="3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6" borderId="3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6" borderId="3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6" borderId="2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6" borderId="2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1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1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4" borderId="2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4" borderId="2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6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6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4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4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6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6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2" fillId="4" borderId="2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2" fillId="4" borderId="2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3" fillId="0" borderId="3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3" fillId="0" borderId="3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6" borderId="2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6" borderId="2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6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6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6" borderId="28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6" borderId="28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6" borderId="1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6" borderId="11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4" fillId="4" borderId="2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4" fillId="4" borderId="2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5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5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5" fillId="16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5" fillId="16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6" fillId="16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6" fillId="16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5" fillId="16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5" fillId="16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5" fillId="0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5" fillId="0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7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7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5" fillId="18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5" fillId="18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5" fillId="18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5" fillId="18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5" fillId="7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5" fillId="7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5" fillId="17" borderId="3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5" fillId="17" borderId="3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5" fillId="17" borderId="3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5" fillId="17" borderId="3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5" fillId="17" borderId="4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5" fillId="17" borderId="4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5" fillId="19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5" fillId="19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6" fillId="19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6" fillId="19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5" fillId="19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5" fillId="19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5" fillId="17" borderId="3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5" fillId="17" borderId="3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5" fillId="17" borderId="3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5" fillId="17" borderId="3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5" fillId="17" borderId="4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5" fillId="17" borderId="40" xfId="0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41">
    <x:cellStyle name="20% - 강조색6" xfId="3"/>
    <x:cellStyle name="AeE­ [0]_¸AAa" xfId="7"/>
    <x:cellStyle name="AeE­_¸AAa" xfId="8"/>
    <x:cellStyle name="AÞ¸¶ [0]_¸AAa" xfId="9"/>
    <x:cellStyle name="AÞ¸¶_¸AAa" xfId="10"/>
    <x:cellStyle name="C￥AØ_(A¤º¸ºI¹R)¿uº°AI¿ø°eE¹" xfId="11"/>
    <x:cellStyle name="Calc Currency (0)" xfId="12"/>
    <x:cellStyle name="Comma [0]" xfId="13"/>
    <x:cellStyle name="Comma_ SG&amp;A Bridge " xfId="4"/>
    <x:cellStyle name="Currency [0]_ SG&amp;A Bridge " xfId="14"/>
    <x:cellStyle name="Currency_ SG&amp;A Bridge " xfId="15"/>
    <x:cellStyle name="Date" xfId="16"/>
    <x:cellStyle name="Fixed" xfId="17"/>
    <x:cellStyle name="Header1" xfId="18"/>
    <x:cellStyle name="Header2" xfId="19"/>
    <x:cellStyle name="HEADING1" xfId="20"/>
    <x:cellStyle name="HEADING2" xfId="21"/>
    <x:cellStyle name="Normal_ SG&amp;A Bridge " xfId="22"/>
    <x:cellStyle name="Total" xfId="23"/>
    <x:cellStyle name="뷭?_BOOKSHIP" xfId="24"/>
    <x:cellStyle xfId="1" builtinId="3"/>
    <x:cellStyle xfId="2" builtinId="6"/>
    <x:cellStyle name="쉼표 [0] 2" xfId="25"/>
    <x:cellStyle name="쉼표 [0]_소요량" xfId="6"/>
    <x:cellStyle name="안건회계법인" xfId="26"/>
    <x:cellStyle name="콤마 [0]_~MF363C" xfId="27"/>
    <x:cellStyle name="콤마_~MF363C" xfId="28"/>
    <x:cellStyle xfId="0" builtinId="0"/>
    <x:cellStyle name="표준 2" xfId="29"/>
    <x:cellStyle name="표준_소요량" xfId="5"/>
    <x:cellStyle name="표준_금융용품" xfId="30"/>
    <x:cellStyle name="콤마 [0]_10월마지막" xfId="31"/>
    <x:cellStyle name="쉼표 [0] 7" xfId="32"/>
    <x:cellStyle name="쉼표 [0] 4" xfId="33"/>
    <x:cellStyle name="쉼표 [0] 5" xfId="34"/>
    <x:cellStyle name="쉼표 [0] 6" xfId="35"/>
    <x:cellStyle name="쉼표 [0] 8" xfId="36"/>
    <x:cellStyle name="쉼표 [0] 9" xfId="37"/>
    <x:cellStyle name="쉼표 [0] 10" xfId="38"/>
    <x:cellStyle name="쉼표 [0] 11" xfId="39"/>
    <x:cellStyle name="표준_Sheet1" xfId="40"/>
  </x:cellStyles>
  <x:dxfs count="18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x:dxf>
      <x:fill>
        <x:patternFill patternType="solid">
          <x:fgColor rgb="ffb8cce5"/>
          <x:bgColor rgb="ffb8cce5"/>
        </x:patternFill>
      </x:fill>
    </x:dxf>
    <x:dxf>
      <x:fill>
        <x:patternFill patternType="solid">
          <x:fgColor rgb="ffb8cce5"/>
          <x:bgColor rgb="ffb8cce5"/>
        </x:patternFill>
      </x:fill>
    </x:dxf>
  </x:dxfs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11" Type="http://schemas.openxmlformats.org/officeDocument/2006/relationships/worksheet" Target="worksheets/sheet8.xml"  /><Relationship Id="rId12" Type="http://schemas.openxmlformats.org/officeDocument/2006/relationships/worksheet" Target="worksheets/sheet9.xml"  /><Relationship Id="rId13" Type="http://schemas.openxmlformats.org/officeDocument/2006/relationships/worksheet" Target="worksheets/sheet10.xml"  /><Relationship Id="rId14" Type="http://schemas.openxmlformats.org/officeDocument/2006/relationships/worksheet" Target="worksheets/sheet11.xml"  /><Relationship Id="rId15" Type="http://schemas.openxmlformats.org/officeDocument/2006/relationships/worksheet" Target="worksheets/sheet12.xml"  /><Relationship Id="rId16" Type="http://schemas.openxmlformats.org/officeDocument/2006/relationships/worksheet" Target="worksheets/sheet13.xml"  /><Relationship Id="rId17" Type="http://schemas.openxmlformats.org/officeDocument/2006/relationships/worksheet" Target="worksheets/sheet14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2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1.vml"  /><Relationship Id="rId2" Type="http://schemas.openxmlformats.org/officeDocument/2006/relationships/comments" Target="../comments1.xml"  /></Relationships>
</file>

<file path=xl/worksheets/_rels/sheet7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2.vml"  /></Relationships>
</file>

<file path=xl/worksheets/_rels/sheet8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3.vml"  /></Relationships>
</file>

<file path=xl/worksheets/_rels/sheet9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4.v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L19"/>
  <x:sheetViews>
    <x:sheetView tabSelected="1" topLeftCell="A1" zoomScaleNormal="100" workbookViewId="0">
      <x:selection activeCell="D16" activeCellId="0" sqref="D16:D16"/>
    </x:sheetView>
  </x:sheetViews>
  <x:sheetFormatPr defaultColWidth="8.88671875" defaultRowHeight="13.35"/>
  <x:cols>
    <x:col min="1" max="1" width="5.77734375" style="272" customWidth="1"/>
    <x:col min="2" max="2" width="19.4453125" style="15" customWidth="1"/>
    <x:col min="3" max="3" width="6.5546875" style="16" customWidth="1"/>
    <x:col min="4" max="4" width="9.109375" style="16" customWidth="1"/>
    <x:col min="5" max="5" width="6.4453125" style="16" customWidth="1"/>
    <x:col min="6" max="6" width="10.21875" style="16" customWidth="1"/>
    <x:col min="7" max="7" width="6.66796875" style="16" customWidth="1"/>
    <x:col min="8" max="8" width="10.4453125" style="16" customWidth="1"/>
    <x:col min="9" max="9" width="7.77734375" style="16" customWidth="1"/>
    <x:col min="10" max="10" width="11.77734375" style="16" customWidth="1"/>
    <x:col min="11" max="11" width="15.5546875" style="16" customWidth="1"/>
    <x:col min="12" max="12" width="15.890625" style="16" customWidth="1"/>
    <x:col min="13" max="16384" width="8.88671875" style="16"/>
  </x:cols>
  <x:sheetData>
    <x:row r="1" spans="1:12" ht="30" customHeight="1">
      <x:c r="A1" s="318" t="s">
        <x:v>94</x:v>
      </x:c>
      <x:c r="B1" s="318"/>
      <x:c r="C1" s="318"/>
      <x:c r="D1" s="318"/>
      <x:c r="E1" s="318"/>
      <x:c r="F1" s="318"/>
      <x:c r="G1" s="318"/>
      <x:c r="H1" s="318"/>
      <x:c r="I1" s="318"/>
      <x:c r="J1" s="318"/>
      <x:c r="K1" s="318"/>
      <x:c r="L1" s="318"/>
    </x:row>
    <x:row r="2" spans="2:12" ht="19.5" customHeight="1">
      <x:c r="B2" s="17"/>
      <x:c r="C2" s="18"/>
      <x:c r="D2" s="18"/>
      <x:c r="E2" s="18"/>
      <x:c r="F2" s="19"/>
      <x:c r="G2" s="18"/>
      <x:c r="H2" s="18"/>
      <x:c r="I2" s="18"/>
      <x:c r="J2" s="18"/>
      <x:c r="K2" s="18"/>
      <x:c r="L2" s="18"/>
    </x:row>
    <x:row r="3" spans="2:12" ht="21.75" customHeight="1">
      <x:c r="B3" s="20"/>
      <x:c r="C3" s="20"/>
      <x:c r="D3" s="20"/>
      <x:c r="E3" s="18"/>
      <x:c r="F3" s="18"/>
      <x:c r="G3" s="18"/>
      <x:c r="H3" s="18"/>
      <x:c r="I3" s="18"/>
      <x:c r="J3" s="18"/>
      <x:c r="K3" s="18"/>
      <x:c r="L3" s="21" t="s">
        <x:v>36</x:v>
      </x:c>
    </x:row>
    <x:row r="4" spans="1:12" ht="20.25" customHeight="1">
      <x:c r="A4" s="316" t="s">
        <x:v>130</x:v>
      </x:c>
      <x:c r="B4" s="300" t="s">
        <x:v>41</x:v>
      </x:c>
      <x:c r="C4" s="303" t="s">
        <x:v>112</x:v>
      </x:c>
      <x:c r="D4" s="304" t="s">
        <x:v>175</x:v>
      </x:c>
      <x:c r="E4" s="303" t="s">
        <x:v>45</x:v>
      </x:c>
      <x:c r="F4" s="303"/>
      <x:c r="G4" s="303"/>
      <x:c r="H4" s="303"/>
      <x:c r="I4" s="303"/>
      <x:c r="J4" s="303"/>
      <x:c r="K4" s="309" t="s">
        <x:v>320</x:v>
      </x:c>
      <x:c r="L4" s="307" t="s">
        <x:v>159</x:v>
      </x:c>
    </x:row>
    <x:row r="5" spans="1:12" ht="18" customHeight="1">
      <x:c r="A5" s="317"/>
      <x:c r="B5" s="301"/>
      <x:c r="C5" s="299"/>
      <x:c r="D5" s="305"/>
      <x:c r="E5" s="299" t="s">
        <x:v>67</x:v>
      </x:c>
      <x:c r="F5" s="299"/>
      <x:c r="G5" s="299" t="s">
        <x:v>322</x:v>
      </x:c>
      <x:c r="H5" s="299"/>
      <x:c r="I5" s="299" t="s">
        <x:v>107</x:v>
      </x:c>
      <x:c r="J5" s="299"/>
      <x:c r="K5" s="310"/>
      <x:c r="L5" s="308"/>
    </x:row>
    <x:row r="6" spans="1:12" ht="19.5" customHeight="1">
      <x:c r="A6" s="317"/>
      <x:c r="B6" s="302"/>
      <x:c r="C6" s="299"/>
      <x:c r="D6" s="306"/>
      <x:c r="E6" s="22" t="s">
        <x:v>108</x:v>
      </x:c>
      <x:c r="F6" s="22" t="s">
        <x:v>118</x:v>
      </x:c>
      <x:c r="G6" s="22" t="s">
        <x:v>108</x:v>
      </x:c>
      <x:c r="H6" s="22" t="s">
        <x:v>118</x:v>
      </x:c>
      <x:c r="I6" s="22" t="s">
        <x:v>108</x:v>
      </x:c>
      <x:c r="J6" s="22" t="s">
        <x:v>118</x:v>
      </x:c>
      <x:c r="K6" s="310"/>
      <x:c r="L6" s="308"/>
    </x:row>
    <x:row r="7" spans="1:12" ht="24.75" customHeight="1">
      <x:c r="A7" s="273">
        <x:v>1</x:v>
      </x:c>
      <x:c r="B7" s="270" t="s">
        <x:v>20</x:v>
      </x:c>
      <x:c r="C7" s="23" t="s">
        <x:v>123</x:v>
      </x:c>
      <x:c r="D7" s="24">
        <x:v>1600</x:v>
      </x:c>
      <x:c r="E7" s="24">
        <x:v>0</x:v>
      </x:c>
      <x:c r="F7" s="24">
        <x:f>D7*E7</x:f>
        <x:v>0</x:v>
      </x:c>
      <x:c r="G7" s="24">
        <x:v>28</x:v>
      </x:c>
      <x:c r="H7" s="24">
        <x:f>G7*D7</x:f>
        <x:v>44800</x:v>
      </x:c>
      <x:c r="I7" s="24">
        <x:f>E7+G7</x:f>
        <x:v>28</x:v>
      </x:c>
      <x:c r="J7" s="25">
        <x:f>F7+H7</x:f>
        <x:v>44800</x:v>
      </x:c>
      <x:c r="K7" s="311" t="s">
        <x:v>385</x:v>
      </x:c>
      <x:c r="L7" s="313" t="s">
        <x:v>42</x:v>
      </x:c>
    </x:row>
    <x:row r="8" spans="1:12" s="16" customFormat="1" ht="24.75" customHeight="1">
      <x:c r="A8" s="274">
        <x:v>2</x:v>
      </x:c>
      <x:c r="B8" s="270" t="s">
        <x:v>26</x:v>
      </x:c>
      <x:c r="C8" s="23" t="s">
        <x:v>111</x:v>
      </x:c>
      <x:c r="D8" s="24">
        <x:v>300</x:v>
      </x:c>
      <x:c r="E8" s="24">
        <x:v>4</x:v>
      </x:c>
      <x:c r="F8" s="24">
        <x:f>D8*E8</x:f>
        <x:v>1200</x:v>
      </x:c>
      <x:c r="G8" s="24">
        <x:v>1</x:v>
      </x:c>
      <x:c r="H8" s="24">
        <x:f>G8*D8</x:f>
        <x:v>300</x:v>
      </x:c>
      <x:c r="I8" s="24">
        <x:f>E8+G8</x:f>
        <x:v>5</x:v>
      </x:c>
      <x:c r="J8" s="25">
        <x:f>F8+H8</x:f>
        <x:v>1500</x:v>
      </x:c>
      <x:c r="K8" s="312"/>
      <x:c r="L8" s="313"/>
    </x:row>
    <x:row r="9" spans="1:12" ht="24.75" customHeight="1">
      <x:c r="A9" s="273">
        <x:v>3</x:v>
      </x:c>
      <x:c r="B9" s="270" t="s">
        <x:v>44</x:v>
      </x:c>
      <x:c r="C9" s="23" t="s">
        <x:v>116</x:v>
      </x:c>
      <x:c r="D9" s="24">
        <x:v>1500</x:v>
      </x:c>
      <x:c r="E9" s="24">
        <x:v>0</x:v>
      </x:c>
      <x:c r="F9" s="24">
        <x:f>D9*E9</x:f>
        <x:v>0</x:v>
      </x:c>
      <x:c r="G9" s="24">
        <x:v>2</x:v>
      </x:c>
      <x:c r="H9" s="24">
        <x:f>G9*D9</x:f>
        <x:v>3000</x:v>
      </x:c>
      <x:c r="I9" s="24">
        <x:f>E9+G9</x:f>
        <x:v>2</x:v>
      </x:c>
      <x:c r="J9" s="25">
        <x:f>F9+H9</x:f>
        <x:v>3000</x:v>
      </x:c>
      <x:c r="K9" s="312"/>
      <x:c r="L9" s="313"/>
    </x:row>
    <x:row r="10" spans="1:12" s="16" customFormat="1" ht="24.75" customHeight="1">
      <x:c r="A10" s="274">
        <x:v>4</x:v>
      </x:c>
      <x:c r="B10" s="270" t="s">
        <x:v>66</x:v>
      </x:c>
      <x:c r="C10" s="23" t="s">
        <x:v>116</x:v>
      </x:c>
      <x:c r="D10" s="24">
        <x:v>1800</x:v>
      </x:c>
      <x:c r="E10" s="24">
        <x:v>0</x:v>
      </x:c>
      <x:c r="F10" s="24">
        <x:f>D10*E10</x:f>
        <x:v>0</x:v>
      </x:c>
      <x:c r="G10" s="24">
        <x:v>2</x:v>
      </x:c>
      <x:c r="H10" s="24">
        <x:f>G10*D10</x:f>
        <x:v>3600</x:v>
      </x:c>
      <x:c r="I10" s="24">
        <x:f>E10+G10</x:f>
        <x:v>2</x:v>
      </x:c>
      <x:c r="J10" s="25">
        <x:f>F10+H10</x:f>
        <x:v>3600</x:v>
      </x:c>
      <x:c r="K10" s="312"/>
      <x:c r="L10" s="313"/>
    </x:row>
    <x:row r="11" spans="1:12" ht="24.75" customHeight="1">
      <x:c r="A11" s="273">
        <x:v>5</x:v>
      </x:c>
      <x:c r="B11" s="270" t="s">
        <x:v>179</x:v>
      </x:c>
      <x:c r="C11" s="23" t="s">
        <x:v>116</x:v>
      </x:c>
      <x:c r="D11" s="24">
        <x:v>3200</x:v>
      </x:c>
      <x:c r="E11" s="24">
        <x:v>1</x:v>
      </x:c>
      <x:c r="F11" s="24">
        <x:f>D11*E11</x:f>
        <x:v>3200</x:v>
      </x:c>
      <x:c r="G11" s="24">
        <x:v>4</x:v>
      </x:c>
      <x:c r="H11" s="24">
        <x:f>G11*D11</x:f>
        <x:v>12800</x:v>
      </x:c>
      <x:c r="I11" s="24">
        <x:f>E11+G11</x:f>
        <x:v>5</x:v>
      </x:c>
      <x:c r="J11" s="25">
        <x:f>F11+H11</x:f>
        <x:v>16000</x:v>
      </x:c>
      <x:c r="K11" s="312"/>
      <x:c r="L11" s="313"/>
    </x:row>
    <x:row r="12" spans="1:12" ht="24.75" customHeight="1">
      <x:c r="A12" s="274">
        <x:v>6</x:v>
      </x:c>
      <x:c r="B12" s="270" t="s">
        <x:v>316</x:v>
      </x:c>
      <x:c r="C12" s="23" t="s">
        <x:v>116</x:v>
      </x:c>
      <x:c r="D12" s="24">
        <x:v>1000</x:v>
      </x:c>
      <x:c r="E12" s="24">
        <x:v>0</x:v>
      </x:c>
      <x:c r="F12" s="24">
        <x:f>D12*E12</x:f>
        <x:v>0</x:v>
      </x:c>
      <x:c r="G12" s="24">
        <x:v>14</x:v>
      </x:c>
      <x:c r="H12" s="24">
        <x:f>G12*D12</x:f>
        <x:v>14000</x:v>
      </x:c>
      <x:c r="I12" s="24">
        <x:f>E12+G12</x:f>
        <x:v>14</x:v>
      </x:c>
      <x:c r="J12" s="25">
        <x:f>F12+H12</x:f>
        <x:v>14000</x:v>
      </x:c>
      <x:c r="K12" s="312"/>
      <x:c r="L12" s="313"/>
    </x:row>
    <x:row r="13" spans="1:12" s="16" customFormat="1" ht="24.75" customHeight="1">
      <x:c r="A13" s="273">
        <x:v>7</x:v>
      </x:c>
      <x:c r="B13" s="270" t="s">
        <x:v>315</x:v>
      </x:c>
      <x:c r="C13" s="23" t="s">
        <x:v>116</x:v>
      </x:c>
      <x:c r="D13" s="24">
        <x:v>900</x:v>
      </x:c>
      <x:c r="E13" s="24">
        <x:v>5</x:v>
      </x:c>
      <x:c r="F13" s="24">
        <x:f>D13*E13</x:f>
        <x:v>4500</x:v>
      </x:c>
      <x:c r="G13" s="24">
        <x:v>25</x:v>
      </x:c>
      <x:c r="H13" s="24">
        <x:f>G13*D13</x:f>
        <x:v>22500</x:v>
      </x:c>
      <x:c r="I13" s="24">
        <x:f>E13+G13</x:f>
        <x:v>30</x:v>
      </x:c>
      <x:c r="J13" s="25">
        <x:f>F13+H13</x:f>
        <x:v>27000</x:v>
      </x:c>
      <x:c r="K13" s="312"/>
      <x:c r="L13" s="313"/>
    </x:row>
    <x:row r="14" spans="1:12" ht="24.75" customHeight="1">
      <x:c r="A14" s="274">
        <x:v>8</x:v>
      </x:c>
      <x:c r="B14" s="270" t="s">
        <x:v>24</x:v>
      </x:c>
      <x:c r="C14" s="23" t="s">
        <x:v>116</x:v>
      </x:c>
      <x:c r="D14" s="24">
        <x:v>1000</x:v>
      </x:c>
      <x:c r="E14" s="24">
        <x:v>1</x:v>
      </x:c>
      <x:c r="F14" s="24">
        <x:f>D14*E14</x:f>
        <x:v>1000</x:v>
      </x:c>
      <x:c r="G14" s="24">
        <x:v>0</x:v>
      </x:c>
      <x:c r="H14" s="24">
        <x:f>G14*D14</x:f>
        <x:v>0</x:v>
      </x:c>
      <x:c r="I14" s="24">
        <x:f>E14+G14</x:f>
        <x:v>1</x:v>
      </x:c>
      <x:c r="J14" s="25">
        <x:f>F14+H14</x:f>
        <x:v>1000</x:v>
      </x:c>
      <x:c r="K14" s="312"/>
      <x:c r="L14" s="313"/>
    </x:row>
    <x:row r="15" spans="1:12" ht="24.75" customHeight="1">
      <x:c r="A15" s="273">
        <x:v>9</x:v>
      </x:c>
      <x:c r="B15" s="270" t="s">
        <x:v>43</x:v>
      </x:c>
      <x:c r="C15" s="23" t="s">
        <x:v>116</x:v>
      </x:c>
      <x:c r="D15" s="24">
        <x:v>800</x:v>
      </x:c>
      <x:c r="E15" s="24">
        <x:v>5</x:v>
      </x:c>
      <x:c r="F15" s="24">
        <x:f>D15*E15</x:f>
        <x:v>4000</x:v>
      </x:c>
      <x:c r="G15" s="24">
        <x:v>0</x:v>
      </x:c>
      <x:c r="H15" s="24">
        <x:f>G15*D15</x:f>
        <x:v>0</x:v>
      </x:c>
      <x:c r="I15" s="24">
        <x:f>E15+G15</x:f>
        <x:v>5</x:v>
      </x:c>
      <x:c r="J15" s="25">
        <x:f>F15+H15</x:f>
        <x:v>4000</x:v>
      </x:c>
      <x:c r="K15" s="312"/>
      <x:c r="L15" s="313"/>
    </x:row>
    <x:row r="16" spans="1:12" ht="24.75" customHeight="1">
      <x:c r="A16" s="274">
        <x:v>10</x:v>
      </x:c>
      <x:c r="B16" s="270" t="s">
        <x:v>30</x:v>
      </x:c>
      <x:c r="C16" s="23" t="s">
        <x:v>116</x:v>
      </x:c>
      <x:c r="D16" s="24">
        <x:v>500</x:v>
      </x:c>
      <x:c r="E16" s="24">
        <x:v>1</x:v>
      </x:c>
      <x:c r="F16" s="24">
        <x:f>D16*E16</x:f>
        <x:v>500</x:v>
      </x:c>
      <x:c r="G16" s="24">
        <x:v>11</x:v>
      </x:c>
      <x:c r="H16" s="24">
        <x:f>G16*D16</x:f>
        <x:v>5500</x:v>
      </x:c>
      <x:c r="I16" s="24">
        <x:f>E16+G16</x:f>
        <x:v>12</x:v>
      </x:c>
      <x:c r="J16" s="25">
        <x:f>F16+H16</x:f>
        <x:v>6000</x:v>
      </x:c>
      <x:c r="K16" s="312"/>
      <x:c r="L16" s="313"/>
    </x:row>
    <x:row r="17" spans="1:12" s="16" customFormat="1" ht="24.75" customHeight="1">
      <x:c r="A17" s="273">
        <x:v>11</x:v>
      </x:c>
      <x:c r="B17" s="271" t="s">
        <x:v>126</x:v>
      </x:c>
      <x:c r="C17" s="23" t="s">
        <x:v>116</x:v>
      </x:c>
      <x:c r="D17" s="26">
        <x:v>700</x:v>
      </x:c>
      <x:c r="E17" s="26">
        <x:v>26</x:v>
      </x:c>
      <x:c r="F17" s="24">
        <x:f>D17*E17</x:f>
        <x:v>18200</x:v>
      </x:c>
      <x:c r="G17" s="26">
        <x:v>12</x:v>
      </x:c>
      <x:c r="H17" s="24">
        <x:f>G17*D17</x:f>
        <x:v>8400</x:v>
      </x:c>
      <x:c r="I17" s="24">
        <x:f>E17+G17</x:f>
        <x:v>38</x:v>
      </x:c>
      <x:c r="J17" s="25">
        <x:f>F17+H17</x:f>
        <x:v>26600</x:v>
      </x:c>
      <x:c r="K17" s="312"/>
      <x:c r="L17" s="313"/>
    </x:row>
    <x:row r="18" spans="1:12" ht="24.75" customHeight="1">
      <x:c r="A18" s="274">
        <x:v>12</x:v>
      </x:c>
      <x:c r="B18" s="275" t="s">
        <x:v>37</x:v>
      </x:c>
      <x:c r="C18" s="27" t="s">
        <x:v>111</x:v>
      </x:c>
      <x:c r="D18" s="26">
        <x:v>300</x:v>
      </x:c>
      <x:c r="E18" s="26">
        <x:v>0</x:v>
      </x:c>
      <x:c r="F18" s="24">
        <x:f>D18*E18</x:f>
        <x:v>0</x:v>
      </x:c>
      <x:c r="G18" s="26">
        <x:v>6</x:v>
      </x:c>
      <x:c r="H18" s="26">
        <x:f>G18*D18</x:f>
        <x:v>1800</x:v>
      </x:c>
      <x:c r="I18" s="24">
        <x:f>E18+G18</x:f>
        <x:v>6</x:v>
      </x:c>
      <x:c r="J18" s="25">
        <x:f>F18+H18</x:f>
        <x:v>1800</x:v>
      </x:c>
      <x:c r="K18" s="312"/>
      <x:c r="L18" s="313"/>
    </x:row>
    <x:row r="19" spans="1:12" ht="28.5" customHeight="1">
      <x:c r="A19" s="314" t="s">
        <x:v>321</x:v>
      </x:c>
      <x:c r="B19" s="315"/>
      <x:c r="C19" s="28"/>
      <x:c r="D19" s="29"/>
      <x:c r="E19" s="30">
        <x:f>SUM(E7:E18)</x:f>
        <x:v>43</x:v>
      </x:c>
      <x:c r="F19" s="30">
        <x:f>SUM(F7:F18)</x:f>
        <x:v>32600</x:v>
      </x:c>
      <x:c r="G19" s="30">
        <x:f>SUM(G7:G18)</x:f>
        <x:v>105</x:v>
      </x:c>
      <x:c r="H19" s="30">
        <x:f>SUM(H7:H18)</x:f>
        <x:v>116700</x:v>
      </x:c>
      <x:c r="I19" s="30">
        <x:f>SUM(I7:I18)</x:f>
        <x:v>148</x:v>
      </x:c>
      <x:c r="J19" s="30">
        <x:f>SUM(J7:J18)</x:f>
        <x:v>149300</x:v>
      </x:c>
      <x:c r="K19" s="31" t="s">
        <x:v>319</x:v>
      </x:c>
      <x:c r="L19" s="32">
        <x:f>SUM(L7:L15)</x:f>
        <x:v>0</x:v>
      </x:c>
    </x:row>
  </x:sheetData>
  <x:mergeCells count="14">
    <x:mergeCell ref="I5:J5"/>
    <x:mergeCell ref="B4:B6"/>
    <x:mergeCell ref="C4:C6"/>
    <x:mergeCell ref="D4:D6"/>
    <x:mergeCell ref="E4:J4"/>
    <x:mergeCell ref="L4:L6"/>
    <x:mergeCell ref="E5:F5"/>
    <x:mergeCell ref="G5:H5"/>
    <x:mergeCell ref="K4:K6"/>
    <x:mergeCell ref="K7:K18"/>
    <x:mergeCell ref="L7:L18"/>
    <x:mergeCell ref="A19:B19"/>
    <x:mergeCell ref="A4:A6"/>
    <x:mergeCell ref="A1:L1"/>
  </x:mergeCells>
  <x:pageMargins left="0.39347222447395325" right="0.39347222447395325" top="0.59041666984558105" bottom="0.39347222447395325" header="0.51138889789581299" footer="0.51138889789581299"/>
  <x:pageSetup paperSize="9" scale="96" firstPageNumber="1" fitToWidth="0" fitToHeight="0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IO255"/>
  <x:sheetViews>
    <x:sheetView topLeftCell="A1" zoomScaleNormal="100" workbookViewId="0">
      <x:pane xSplit="2" ySplit="5" topLeftCell="R6" activePane="bottomRight" state="frozen"/>
      <x:selection pane="bottomRight" activeCell="AM2" activeCellId="0" sqref="AM2:AR2"/>
    </x:sheetView>
  </x:sheetViews>
  <x:sheetFormatPr defaultColWidth="8.88671875" defaultRowHeight="18" customHeight="1"/>
  <x:cols>
    <x:col min="1" max="1" width="7.77734375" style="33" customWidth="1"/>
    <x:col min="2" max="2" width="12.33203125" style="34" customWidth="1"/>
    <x:col min="3" max="4" width="3.4453125" style="13" customWidth="1"/>
    <x:col min="5" max="5" width="5" style="13" customWidth="1"/>
    <x:col min="6" max="10" width="3.4453125" style="13" customWidth="1"/>
    <x:col min="11" max="11" width="5.109375" style="13" customWidth="1"/>
    <x:col min="12" max="14" width="3.4453125" style="13" customWidth="1"/>
    <x:col min="15" max="15" width="4.22265625" style="13" customWidth="1"/>
    <x:col min="16" max="16" width="4.109375" style="13" customWidth="1"/>
    <x:col min="17" max="17" width="4.22265625" style="13" customWidth="1"/>
    <x:col min="18" max="18" width="4.109375" style="13" customWidth="1"/>
    <x:col min="19" max="20" width="3.890625" style="13" customWidth="1"/>
    <x:col min="21" max="21" width="4.22265625" style="13" customWidth="1"/>
    <x:col min="22" max="22" width="5" style="13" customWidth="1"/>
    <x:col min="23" max="23" width="4.4453125" style="13" customWidth="1"/>
    <x:col min="24" max="24" width="3.890625" style="13" customWidth="1"/>
    <x:col min="25" max="25" width="3.66796875" style="13" customWidth="1"/>
    <x:col min="26" max="26" width="3.4453125" style="13" customWidth="1"/>
    <x:col min="27" max="28" width="3.890625" style="13" customWidth="1"/>
    <x:col min="29" max="29" width="4.66796875" style="13" customWidth="1"/>
    <x:col min="30" max="32" width="3.890625" style="13" customWidth="1"/>
    <x:col min="33" max="33" width="4.109375" style="13" customWidth="1"/>
    <x:col min="34" max="34" width="5" style="13" customWidth="1"/>
    <x:col min="35" max="35" width="4.66796875" style="13" customWidth="1"/>
    <x:col min="36" max="36" width="4.109375" style="13" customWidth="1"/>
    <x:col min="37" max="37" width="4.22265625" style="13" customWidth="1"/>
    <x:col min="38" max="38" width="4.109375" style="13" customWidth="1"/>
    <x:col min="39" max="41" width="4.33203125" style="13" customWidth="1"/>
    <x:col min="42" max="43" width="3.4453125" style="13" customWidth="1"/>
    <x:col min="44" max="44" width="4.33203125" style="13" customWidth="1"/>
    <x:col min="45" max="45" width="5.22265625" style="13" customWidth="1"/>
    <x:col min="46" max="53" width="4.33203125" style="13" customWidth="1"/>
    <x:col min="54" max="54" width="4.890625" style="14" customWidth="1"/>
    <x:col min="55" max="55" width="4.890625" style="13" customWidth="1"/>
    <x:col min="56" max="56" width="5.33203125" style="35" customWidth="1"/>
    <x:col min="57" max="58" width="5.109375" style="13" customWidth="1"/>
    <x:col min="59" max="60" width="4.33203125" style="13" customWidth="1"/>
    <x:col min="61" max="61" width="4.5546875" style="13" customWidth="1"/>
    <x:col min="62" max="62" width="4.33203125" style="13" customWidth="1"/>
    <x:col min="63" max="63" width="4.66796875" style="13" customWidth="1"/>
    <x:col min="64" max="64" width="6.109375" style="13" customWidth="1"/>
    <x:col min="65" max="65" width="4.22265625" style="13" customWidth="1"/>
    <x:col min="66" max="66" width="4.4453125" style="13" customWidth="1"/>
    <x:col min="67" max="67" width="3.77734375" style="13" customWidth="1"/>
    <x:col min="68" max="68" width="5.109375" style="13" customWidth="1"/>
    <x:col min="69" max="72" width="4.33203125" style="13" customWidth="1"/>
    <x:col min="73" max="74" width="4.33203125" style="14" customWidth="1"/>
    <x:col min="75" max="118" width="8" style="36" customWidth="1"/>
    <x:col min="119" max="16372" width="8" style="13"/>
    <x:col min="16373" max="16384" width="8.88671875" style="13"/>
  </x:cols>
  <x:sheetData>
    <x:row r="1" spans="1:74" ht="36.600000000000001" customHeight="1">
      <x:c r="A1" s="324" t="s">
        <x:v>383</x:v>
      </x:c>
      <x:c r="B1" s="324"/>
      <x:c r="C1" s="324"/>
      <x:c r="D1" s="324"/>
      <x:c r="E1" s="324"/>
      <x:c r="F1" s="324"/>
      <x:c r="G1" s="324"/>
      <x:c r="H1" s="324"/>
      <x:c r="I1" s="324"/>
      <x:c r="J1" s="324"/>
      <x:c r="K1" s="324"/>
      <x:c r="L1" s="324"/>
      <x:c r="M1" s="324"/>
      <x:c r="N1" s="324"/>
      <x:c r="O1" s="324"/>
      <x:c r="P1" s="324"/>
      <x:c r="Q1" s="324"/>
      <x:c r="R1" s="324"/>
      <x:c r="S1" s="324"/>
      <x:c r="T1" s="324"/>
      <x:c r="U1" s="324"/>
      <x:c r="V1" s="324"/>
      <x:c r="W1" s="324"/>
      <x:c r="X1" s="324"/>
      <x:c r="Y1" s="324"/>
      <x:c r="Z1" s="324"/>
      <x:c r="AA1" s="324"/>
      <x:c r="AB1" s="324"/>
      <x:c r="AC1" s="324"/>
      <x:c r="AD1" s="324"/>
      <x:c r="AE1" s="324"/>
      <x:c r="AF1" s="324"/>
      <x:c r="AG1" s="324"/>
      <x:c r="AH1" s="324"/>
      <x:c r="AI1" s="324"/>
      <x:c r="AJ1" s="324"/>
      <x:c r="AK1" s="324"/>
      <x:c r="AL1" s="324"/>
      <x:c r="AM1" s="324"/>
      <x:c r="AN1" s="324"/>
      <x:c r="AO1" s="324"/>
      <x:c r="AP1" s="324"/>
      <x:c r="AQ1" s="324"/>
      <x:c r="AR1" s="324"/>
      <x:c r="AS1" s="324"/>
      <x:c r="AT1" s="324"/>
      <x:c r="AU1" s="324"/>
      <x:c r="AV1" s="324"/>
      <x:c r="AW1" s="324"/>
      <x:c r="AX1" s="324"/>
      <x:c r="AY1" s="324"/>
      <x:c r="AZ1" s="324"/>
      <x:c r="BA1" s="324"/>
      <x:c r="BB1" s="324"/>
      <x:c r="BC1" s="324"/>
      <x:c r="BD1" s="324"/>
      <x:c r="BE1" s="324"/>
      <x:c r="BF1" s="324"/>
      <x:c r="BG1" s="324"/>
      <x:c r="BH1" s="324"/>
      <x:c r="BI1" s="324"/>
      <x:c r="BJ1" s="324"/>
      <x:c r="BK1" s="324"/>
      <x:c r="BL1" s="324"/>
      <x:c r="BM1" s="324"/>
      <x:c r="BN1" s="324"/>
      <x:c r="BO1" s="324"/>
      <x:c r="BP1" s="324"/>
      <x:c r="BQ1" s="324"/>
      <x:c r="BR1" s="324"/>
      <x:c r="BS1" s="324"/>
      <x:c r="BT1" s="324"/>
      <x:c r="BU1" s="324"/>
      <x:c r="BV1" s="324"/>
    </x:row>
    <x:row r="2" spans="1:118" s="37" customFormat="1" ht="24" customHeight="1">
      <x:c r="A2" s="325" t="s">
        <x:v>151</x:v>
      </x:c>
      <x:c r="B2" s="327" t="s">
        <x:v>191</x:v>
      </x:c>
      <x:c r="C2" s="319" t="s">
        <x:v>7</x:v>
      </x:c>
      <x:c r="D2" s="319"/>
      <x:c r="E2" s="319"/>
      <x:c r="F2" s="319"/>
      <x:c r="G2" s="319"/>
      <x:c r="H2" s="319"/>
      <x:c r="I2" s="319" t="s">
        <x:v>74</x:v>
      </x:c>
      <x:c r="J2" s="319"/>
      <x:c r="K2" s="319"/>
      <x:c r="L2" s="319"/>
      <x:c r="M2" s="319"/>
      <x:c r="N2" s="319"/>
      <x:c r="O2" s="329" t="s">
        <x:v>103</x:v>
      </x:c>
      <x:c r="P2" s="329"/>
      <x:c r="Q2" s="329"/>
      <x:c r="R2" s="329"/>
      <x:c r="S2" s="329"/>
      <x:c r="T2" s="329"/>
      <x:c r="U2" s="329" t="s">
        <x:v>101</x:v>
      </x:c>
      <x:c r="V2" s="329"/>
      <x:c r="W2" s="329"/>
      <x:c r="X2" s="329"/>
      <x:c r="Y2" s="329"/>
      <x:c r="Z2" s="329"/>
      <x:c r="AA2" s="319" t="s">
        <x:v>73</x:v>
      </x:c>
      <x:c r="AB2" s="319"/>
      <x:c r="AC2" s="319"/>
      <x:c r="AD2" s="319"/>
      <x:c r="AE2" s="319"/>
      <x:c r="AF2" s="319"/>
      <x:c r="AG2" s="319" t="s">
        <x:v>386</x:v>
      </x:c>
      <x:c r="AH2" s="319"/>
      <x:c r="AI2" s="319"/>
      <x:c r="AJ2" s="319"/>
      <x:c r="AK2" s="319"/>
      <x:c r="AL2" s="319"/>
      <x:c r="AM2" s="319" t="s">
        <x:v>93</x:v>
      </x:c>
      <x:c r="AN2" s="319"/>
      <x:c r="AO2" s="319"/>
      <x:c r="AP2" s="319"/>
      <x:c r="AQ2" s="319"/>
      <x:c r="AR2" s="319"/>
      <x:c r="AS2" s="319" t="s">
        <x:v>5</x:v>
      </x:c>
      <x:c r="AT2" s="319"/>
      <x:c r="AU2" s="319"/>
      <x:c r="AV2" s="319"/>
      <x:c r="AW2" s="319"/>
      <x:c r="AX2" s="319"/>
      <x:c r="AY2" s="319" t="s">
        <x:v>387</x:v>
      </x:c>
      <x:c r="AZ2" s="319"/>
      <x:c r="BA2" s="319"/>
      <x:c r="BB2" s="319"/>
      <x:c r="BC2" s="319"/>
      <x:c r="BD2" s="319"/>
      <x:c r="BE2" s="319" t="s">
        <x:v>77</x:v>
      </x:c>
      <x:c r="BF2" s="319"/>
      <x:c r="BG2" s="319"/>
      <x:c r="BH2" s="319"/>
      <x:c r="BI2" s="319"/>
      <x:c r="BJ2" s="319"/>
      <x:c r="BK2" s="319" t="s">
        <x:v>6</x:v>
      </x:c>
      <x:c r="BL2" s="319"/>
      <x:c r="BM2" s="319"/>
      <x:c r="BN2" s="319"/>
      <x:c r="BO2" s="319"/>
      <x:c r="BP2" s="319"/>
      <x:c r="BQ2" s="323" t="s">
        <x:v>384</x:v>
      </x:c>
      <x:c r="BR2" s="323"/>
      <x:c r="BS2" s="323"/>
      <x:c r="BT2" s="323"/>
      <x:c r="BU2" s="323"/>
      <x:c r="BV2" s="323"/>
      <x:c r="BW2" s="40"/>
      <x:c r="BX2" s="40"/>
      <x:c r="BY2" s="40"/>
      <x:c r="BZ2" s="40"/>
      <x:c r="CA2" s="40"/>
      <x:c r="CB2" s="40"/>
      <x:c r="CC2" s="40"/>
      <x:c r="CD2" s="40"/>
      <x:c r="CE2" s="40"/>
      <x:c r="CF2" s="40"/>
      <x:c r="CG2" s="40"/>
      <x:c r="CH2" s="40"/>
      <x:c r="CI2" s="40"/>
      <x:c r="CJ2" s="40"/>
      <x:c r="CK2" s="40"/>
      <x:c r="CL2" s="40"/>
      <x:c r="CM2" s="40"/>
      <x:c r="CN2" s="40"/>
      <x:c r="CO2" s="40"/>
      <x:c r="CP2" s="40"/>
      <x:c r="CQ2" s="40"/>
      <x:c r="CR2" s="40"/>
      <x:c r="CS2" s="40"/>
      <x:c r="CT2" s="40"/>
      <x:c r="CU2" s="40"/>
      <x:c r="CV2" s="40"/>
      <x:c r="CW2" s="40"/>
      <x:c r="CX2" s="40"/>
      <x:c r="CY2" s="40"/>
      <x:c r="CZ2" s="40"/>
      <x:c r="DA2" s="40"/>
      <x:c r="DB2" s="40"/>
      <x:c r="DC2" s="40"/>
      <x:c r="DD2" s="40"/>
      <x:c r="DE2" s="40"/>
      <x:c r="DF2" s="40"/>
      <x:c r="DG2" s="40"/>
      <x:c r="DH2" s="40"/>
      <x:c r="DI2" s="40"/>
      <x:c r="DJ2" s="40"/>
      <x:c r="DK2" s="40"/>
      <x:c r="DL2" s="40"/>
      <x:c r="DM2" s="40"/>
      <x:c r="DN2" s="40"/>
    </x:row>
    <x:row r="3" spans="1:118" s="37" customFormat="1" customHeight="1">
      <x:c r="A3" s="326"/>
      <x:c r="B3" s="328"/>
      <x:c r="C3" s="320" t="s">
        <x:v>106</x:v>
      </x:c>
      <x:c r="D3" s="320" t="s">
        <x:v>166</x:v>
      </x:c>
      <x:c r="E3" s="320"/>
      <x:c r="F3" s="321" t="s">
        <x:v>113</x:v>
      </x:c>
      <x:c r="G3" s="321" t="s">
        <x:v>114</x:v>
      </x:c>
      <x:c r="H3" s="320" t="s">
        <x:v>107</x:v>
      </x:c>
      <x:c r="I3" s="320" t="s">
        <x:v>106</x:v>
      </x:c>
      <x:c r="J3" s="320" t="s">
        <x:v>166</x:v>
      </x:c>
      <x:c r="K3" s="320"/>
      <x:c r="L3" s="321" t="s">
        <x:v>113</x:v>
      </x:c>
      <x:c r="M3" s="321" t="s">
        <x:v>114</x:v>
      </x:c>
      <x:c r="N3" s="320" t="s">
        <x:v>107</x:v>
      </x:c>
      <x:c r="O3" s="320" t="s">
        <x:v>106</x:v>
      </x:c>
      <x:c r="P3" s="320" t="s">
        <x:v>166</x:v>
      </x:c>
      <x:c r="Q3" s="320"/>
      <x:c r="R3" s="321" t="s">
        <x:v>113</x:v>
      </x:c>
      <x:c r="S3" s="321" t="s">
        <x:v>114</x:v>
      </x:c>
      <x:c r="T3" s="320" t="s">
        <x:v>107</x:v>
      </x:c>
      <x:c r="U3" s="320" t="s">
        <x:v>106</x:v>
      </x:c>
      <x:c r="V3" s="320" t="s">
        <x:v>166</x:v>
      </x:c>
      <x:c r="W3" s="320"/>
      <x:c r="X3" s="321" t="s">
        <x:v>113</x:v>
      </x:c>
      <x:c r="Y3" s="321" t="s">
        <x:v>114</x:v>
      </x:c>
      <x:c r="Z3" s="320" t="s">
        <x:v>107</x:v>
      </x:c>
      <x:c r="AA3" s="320" t="s">
        <x:v>106</x:v>
      </x:c>
      <x:c r="AB3" s="320" t="s">
        <x:v>166</x:v>
      </x:c>
      <x:c r="AC3" s="320"/>
      <x:c r="AD3" s="321" t="s">
        <x:v>113</x:v>
      </x:c>
      <x:c r="AE3" s="321" t="s">
        <x:v>114</x:v>
      </x:c>
      <x:c r="AF3" s="320" t="s">
        <x:v>107</x:v>
      </x:c>
      <x:c r="AG3" s="320" t="s">
        <x:v>106</x:v>
      </x:c>
      <x:c r="AH3" s="320" t="s">
        <x:v>166</x:v>
      </x:c>
      <x:c r="AI3" s="320"/>
      <x:c r="AJ3" s="321" t="s">
        <x:v>113</x:v>
      </x:c>
      <x:c r="AK3" s="321" t="s">
        <x:v>114</x:v>
      </x:c>
      <x:c r="AL3" s="320" t="s">
        <x:v>107</x:v>
      </x:c>
      <x:c r="AM3" s="320" t="s">
        <x:v>106</x:v>
      </x:c>
      <x:c r="AN3" s="320" t="s">
        <x:v>166</x:v>
      </x:c>
      <x:c r="AO3" s="320"/>
      <x:c r="AP3" s="321" t="s">
        <x:v>113</x:v>
      </x:c>
      <x:c r="AQ3" s="321" t="s">
        <x:v>114</x:v>
      </x:c>
      <x:c r="AR3" s="320" t="s">
        <x:v>107</x:v>
      </x:c>
      <x:c r="AS3" s="320" t="s">
        <x:v>106</x:v>
      </x:c>
      <x:c r="AT3" s="320" t="s">
        <x:v>166</x:v>
      </x:c>
      <x:c r="AU3" s="320"/>
      <x:c r="AV3" s="321" t="s">
        <x:v>113</x:v>
      </x:c>
      <x:c r="AW3" s="321" t="s">
        <x:v>114</x:v>
      </x:c>
      <x:c r="AX3" s="320" t="s">
        <x:v>107</x:v>
      </x:c>
      <x:c r="AY3" s="320" t="s">
        <x:v>106</x:v>
      </x:c>
      <x:c r="AZ3" s="320" t="s">
        <x:v>166</x:v>
      </x:c>
      <x:c r="BA3" s="320"/>
      <x:c r="BB3" s="321" t="s">
        <x:v>113</x:v>
      </x:c>
      <x:c r="BC3" s="321" t="s">
        <x:v>114</x:v>
      </x:c>
      <x:c r="BD3" s="322" t="s">
        <x:v>107</x:v>
      </x:c>
      <x:c r="BE3" s="320" t="s">
        <x:v>106</x:v>
      </x:c>
      <x:c r="BF3" s="320" t="s">
        <x:v>166</x:v>
      </x:c>
      <x:c r="BG3" s="320"/>
      <x:c r="BH3" s="321" t="s">
        <x:v>113</x:v>
      </x:c>
      <x:c r="BI3" s="321" t="s">
        <x:v>114</x:v>
      </x:c>
      <x:c r="BJ3" s="320" t="s">
        <x:v>107</x:v>
      </x:c>
      <x:c r="BK3" s="320" t="s">
        <x:v>106</x:v>
      </x:c>
      <x:c r="BL3" s="320" t="s">
        <x:v>166</x:v>
      </x:c>
      <x:c r="BM3" s="320"/>
      <x:c r="BN3" s="321" t="s">
        <x:v>113</x:v>
      </x:c>
      <x:c r="BO3" s="321" t="s">
        <x:v>114</x:v>
      </x:c>
      <x:c r="BP3" s="320" t="s">
        <x:v>107</x:v>
      </x:c>
      <x:c r="BQ3" s="320" t="s">
        <x:v>106</x:v>
      </x:c>
      <x:c r="BR3" s="320" t="s">
        <x:v>166</x:v>
      </x:c>
      <x:c r="BS3" s="320"/>
      <x:c r="BT3" s="321" t="s">
        <x:v>113</x:v>
      </x:c>
      <x:c r="BU3" s="321" t="s">
        <x:v>114</x:v>
      </x:c>
      <x:c r="BV3" s="320" t="s">
        <x:v>107</x:v>
      </x:c>
      <x:c r="BW3" s="40"/>
      <x:c r="BX3" s="40"/>
      <x:c r="BY3" s="40"/>
      <x:c r="BZ3" s="40"/>
      <x:c r="CA3" s="40"/>
      <x:c r="CB3" s="40"/>
      <x:c r="CC3" s="40"/>
      <x:c r="CD3" s="40"/>
      <x:c r="CE3" s="40"/>
      <x:c r="CF3" s="40"/>
      <x:c r="CG3" s="40"/>
      <x:c r="CH3" s="40"/>
      <x:c r="CI3" s="40"/>
      <x:c r="CJ3" s="40"/>
      <x:c r="CK3" s="40"/>
      <x:c r="CL3" s="40"/>
      <x:c r="CM3" s="40"/>
      <x:c r="CN3" s="40"/>
      <x:c r="CO3" s="40"/>
      <x:c r="CP3" s="40"/>
      <x:c r="CQ3" s="40"/>
      <x:c r="CR3" s="40"/>
      <x:c r="CS3" s="40"/>
      <x:c r="CT3" s="40"/>
      <x:c r="CU3" s="40"/>
      <x:c r="CV3" s="40"/>
      <x:c r="CW3" s="40"/>
      <x:c r="CX3" s="40"/>
      <x:c r="CY3" s="40"/>
      <x:c r="CZ3" s="40"/>
      <x:c r="DA3" s="40"/>
      <x:c r="DB3" s="40"/>
      <x:c r="DC3" s="40"/>
      <x:c r="DD3" s="40"/>
      <x:c r="DE3" s="40"/>
      <x:c r="DF3" s="40"/>
      <x:c r="DG3" s="40"/>
      <x:c r="DH3" s="40"/>
      <x:c r="DI3" s="40"/>
      <x:c r="DJ3" s="40"/>
      <x:c r="DK3" s="40"/>
      <x:c r="DL3" s="40"/>
      <x:c r="DM3" s="40"/>
      <x:c r="DN3" s="40"/>
    </x:row>
    <x:row r="4" spans="1:118" s="37" customFormat="1" ht="28.5" customHeight="1">
      <x:c r="A4" s="326"/>
      <x:c r="B4" s="328"/>
      <x:c r="C4" s="320"/>
      <x:c r="D4" s="44" t="s">
        <x:v>108</x:v>
      </x:c>
      <x:c r="E4" s="45" t="s">
        <x:v>161</x:v>
      </x:c>
      <x:c r="F4" s="321"/>
      <x:c r="G4" s="321"/>
      <x:c r="H4" s="320"/>
      <x:c r="I4" s="320"/>
      <x:c r="J4" s="44" t="s">
        <x:v>108</x:v>
      </x:c>
      <x:c r="K4" s="45" t="s">
        <x:v>161</x:v>
      </x:c>
      <x:c r="L4" s="321"/>
      <x:c r="M4" s="321"/>
      <x:c r="N4" s="320"/>
      <x:c r="O4" s="320"/>
      <x:c r="P4" s="44" t="s">
        <x:v>108</x:v>
      </x:c>
      <x:c r="Q4" s="45" t="s">
        <x:v>161</x:v>
      </x:c>
      <x:c r="R4" s="321"/>
      <x:c r="S4" s="321"/>
      <x:c r="T4" s="320"/>
      <x:c r="U4" s="320"/>
      <x:c r="V4" s="44" t="s">
        <x:v>108</x:v>
      </x:c>
      <x:c r="W4" s="45" t="s">
        <x:v>161</x:v>
      </x:c>
      <x:c r="X4" s="321"/>
      <x:c r="Y4" s="321"/>
      <x:c r="Z4" s="320"/>
      <x:c r="AA4" s="320"/>
      <x:c r="AB4" s="44" t="s">
        <x:v>108</x:v>
      </x:c>
      <x:c r="AC4" s="45" t="s">
        <x:v>161</x:v>
      </x:c>
      <x:c r="AD4" s="321"/>
      <x:c r="AE4" s="321"/>
      <x:c r="AF4" s="320"/>
      <x:c r="AG4" s="320"/>
      <x:c r="AH4" s="44" t="s">
        <x:v>108</x:v>
      </x:c>
      <x:c r="AI4" s="45" t="s">
        <x:v>161</x:v>
      </x:c>
      <x:c r="AJ4" s="321"/>
      <x:c r="AK4" s="321"/>
      <x:c r="AL4" s="320"/>
      <x:c r="AM4" s="320"/>
      <x:c r="AN4" s="44" t="s">
        <x:v>108</x:v>
      </x:c>
      <x:c r="AO4" s="45" t="s">
        <x:v>161</x:v>
      </x:c>
      <x:c r="AP4" s="321"/>
      <x:c r="AQ4" s="321"/>
      <x:c r="AR4" s="320"/>
      <x:c r="AS4" s="320"/>
      <x:c r="AT4" s="44" t="s">
        <x:v>108</x:v>
      </x:c>
      <x:c r="AU4" s="45" t="s">
        <x:v>161</x:v>
      </x:c>
      <x:c r="AV4" s="321"/>
      <x:c r="AW4" s="321"/>
      <x:c r="AX4" s="320"/>
      <x:c r="AY4" s="320"/>
      <x:c r="AZ4" s="44" t="s">
        <x:v>108</x:v>
      </x:c>
      <x:c r="BA4" s="45" t="s">
        <x:v>161</x:v>
      </x:c>
      <x:c r="BB4" s="321"/>
      <x:c r="BC4" s="321"/>
      <x:c r="BD4" s="322"/>
      <x:c r="BE4" s="320"/>
      <x:c r="BF4" s="44" t="s">
        <x:v>108</x:v>
      </x:c>
      <x:c r="BG4" s="45" t="s">
        <x:v>161</x:v>
      </x:c>
      <x:c r="BH4" s="321"/>
      <x:c r="BI4" s="321"/>
      <x:c r="BJ4" s="320"/>
      <x:c r="BK4" s="320"/>
      <x:c r="BL4" s="44" t="s">
        <x:v>108</x:v>
      </x:c>
      <x:c r="BM4" s="45" t="s">
        <x:v>161</x:v>
      </x:c>
      <x:c r="BN4" s="321"/>
      <x:c r="BO4" s="321"/>
      <x:c r="BP4" s="320"/>
      <x:c r="BQ4" s="320"/>
      <x:c r="BR4" s="44" t="s">
        <x:v>108</x:v>
      </x:c>
      <x:c r="BS4" s="45" t="s">
        <x:v>161</x:v>
      </x:c>
      <x:c r="BT4" s="321"/>
      <x:c r="BU4" s="321"/>
      <x:c r="BV4" s="320"/>
      <x:c r="BW4" s="40"/>
      <x:c r="BX4" s="40"/>
      <x:c r="BY4" s="40"/>
      <x:c r="BZ4" s="40"/>
      <x:c r="CA4" s="40"/>
      <x:c r="CB4" s="40"/>
      <x:c r="CC4" s="40"/>
      <x:c r="CD4" s="40"/>
      <x:c r="CE4" s="40"/>
      <x:c r="CF4" s="40"/>
      <x:c r="CG4" s="40"/>
      <x:c r="CH4" s="40"/>
      <x:c r="CI4" s="40"/>
      <x:c r="CJ4" s="40"/>
      <x:c r="CK4" s="40"/>
      <x:c r="CL4" s="40"/>
      <x:c r="CM4" s="40"/>
      <x:c r="CN4" s="40"/>
      <x:c r="CO4" s="40"/>
      <x:c r="CP4" s="40"/>
      <x:c r="CQ4" s="40"/>
      <x:c r="CR4" s="40"/>
      <x:c r="CS4" s="40"/>
      <x:c r="CT4" s="40"/>
      <x:c r="CU4" s="40"/>
      <x:c r="CV4" s="40"/>
      <x:c r="CW4" s="40"/>
      <x:c r="CX4" s="40"/>
      <x:c r="CY4" s="40"/>
      <x:c r="CZ4" s="40"/>
      <x:c r="DA4" s="40"/>
      <x:c r="DB4" s="40"/>
      <x:c r="DC4" s="40"/>
      <x:c r="DD4" s="40"/>
      <x:c r="DE4" s="40"/>
      <x:c r="DF4" s="40"/>
      <x:c r="DG4" s="40"/>
      <x:c r="DH4" s="40"/>
      <x:c r="DI4" s="40"/>
      <x:c r="DJ4" s="40"/>
      <x:c r="DK4" s="40"/>
      <x:c r="DL4" s="40"/>
      <x:c r="DM4" s="40"/>
      <x:c r="DN4" s="40"/>
    </x:row>
    <x:row r="5" spans="1:118" s="38" customFormat="1" ht="27.75" customHeight="1">
      <x:c r="A5" s="46" t="s">
        <x:v>134</x:v>
      </x:c>
      <x:c r="B5" s="47" t="s">
        <x:v>134</x:v>
      </x:c>
      <x:c r="C5" s="46">
        <x:f>C16+C29+C43+C57+C68+C78+C86+C100+C108+C121+C137+C145+C154+C166+C180+C190+C198+C204+C214+C224+C241+C251</x:f>
        <x:v>224</x:v>
      </x:c>
      <x:c r="D5" s="46">
        <x:f>D16+D29+D43+D57+D68+D78+D86+D100+D108+D121+D137+D145+D154+D166+D180+D190+D198+D204+D214+D224+D241+D251</x:f>
        <x:v>224</x:v>
      </x:c>
      <x:c r="E5" s="46"/>
      <x:c r="F5" s="46">
        <x:f>F16+F29+F43+F57+F68+F78+F86+F100+F108+F121+F137+F145+F154+F166+F180+F190+F198+F204+F214+F224+F241+F251</x:f>
        <x:v>0</x:v>
      </x:c>
      <x:c r="G5" s="46">
        <x:f>G16+G29+G43+G57+G68+G78+G86+G100+G108+G121+G137+G145+G154+G166+G180+G190+G198+G204+G214+G224+G241+G251</x:f>
        <x:v>28</x:v>
      </x:c>
      <x:c r="H5" s="46">
        <x:f>H16+H29+H43+H57+H68+H78+H86+H100+H108+H121+H137+H145+H154+H166+H180+H190+H198+H204+H214+H224+H241+H251</x:f>
        <x:v>28</x:v>
      </x:c>
      <x:c r="I5" s="46">
        <x:f>I16+I29+I43+I57+I68+I78+I86+I100+I108+I121+I137+I145+I154+I166+I180+I190+I198+I204+I214+I224+I241+I251</x:f>
        <x:v>39</x:v>
      </x:c>
      <x:c r="J5" s="46">
        <x:f>J16+J29+J43+J57+J68+J78+J86+J100+J108+J121+J137+J145+J154+J166+J180+J190+J198+J204+J214+J224+J241+J251</x:f>
        <x:v>35</x:v>
      </x:c>
      <x:c r="K5" s="46"/>
      <x:c r="L5" s="46">
        <x:f>L16+L29+L43+L57+L68+L78+L86+L100+L108+L121+L137+L145+L154+L166+L180+L190+L198+L204+L214+L224+L241+L251</x:f>
        <x:v>4</x:v>
      </x:c>
      <x:c r="M5" s="46">
        <x:f>M16+M29+M43+M57+M68+M78+M86+M100+M108+M121+M137+M145+M154+M166+M180+M190+M198+M204+M214+M224+M241+M251</x:f>
        <x:v>1</x:v>
      </x:c>
      <x:c r="N5" s="46">
        <x:f>N16+N29+N43+N57+N68+N78+N86+N100+N108+N121+N137+N145+N154+N166+N180+N190+N198+N204+N214+N224+N241+N251</x:f>
        <x:v>5</x:v>
      </x:c>
      <x:c r="O5" s="46">
        <x:f>O16+O29+O43+O57+O68+O78+O86+O100+O108+O121+O137+O145+O154+O166+O180+O190+O198+O204+O214+O224+O241+O251</x:f>
        <x:v>173</x:v>
      </x:c>
      <x:c r="P5" s="46">
        <x:f>P16+P29+P43+P57+P68+P78+P86+P100+P108+P121+P137+P145+P154+P166+P180+P190+P198+P204+P214+P224+P241+P251</x:f>
        <x:v>173</x:v>
      </x:c>
      <x:c r="Q5" s="46"/>
      <x:c r="R5" s="46">
        <x:f>R16+R29+R43+R57+R68+R78+R86+R100+R108+R121+R137+R145+R154+R166+R180+R190+R198+R204+R214+R224+R241+R251</x:f>
        <x:v>0</x:v>
      </x:c>
      <x:c r="S5" s="46">
        <x:f>S16+S29+S43+S57+S68+S78+S86+S100+S108+S121+S137+S145+S154+S166+S180+S190+S198+S204+S214+S224+S241+S251</x:f>
        <x:v>2</x:v>
      </x:c>
      <x:c r="T5" s="46">
        <x:f>T16+T29+T43+T57+T68+T78+T86+T100+T108+T121+T137+T145+T154+T166+T180+T190+T198+T204+T214+T224+T241+T251</x:f>
        <x:v>2</x:v>
      </x:c>
      <x:c r="U5" s="46">
        <x:f>U16+U29+U43+U57+U68+U78+U86+U100+U108+U121+U137+U145+U154+U166+U180+U190+U198+U204+U214+U224+U241+U251</x:f>
        <x:v>35</x:v>
      </x:c>
      <x:c r="V5" s="46">
        <x:f>V16+V29+V43+V57+V68+V78+V86+V100+V108+V121+V137+V145+V154+V166+V180+V190+V198+V204+V214+V224+V241+V251</x:f>
        <x:v>35</x:v>
      </x:c>
      <x:c r="W5" s="46"/>
      <x:c r="X5" s="46">
        <x:f>X16+X29+X43+X57+X68+X78+X86+X100+X108+X121+X137+X145+X154+X166+X180+X190+X198+X204+X214+X224+X241+X251</x:f>
        <x:v>0</x:v>
      </x:c>
      <x:c r="Y5" s="46">
        <x:f>Y16+Y29+Y43+Y57+Y68+Y78+Y86+Y100+Y108+Y121+Y137+Y145+Y154+Y166+Y180+Y190+Y198+Y204+Y214+Y224+Y241+Y251</x:f>
        <x:v>2</x:v>
      </x:c>
      <x:c r="Z5" s="46">
        <x:f>Z16+Z29+Z43+Z57+Z68+Z78+Z86+Z100+Z108+Z121+Z137+Z145+Z154+Z166+Z180+Z190+Z198+Z204+Z214+Z224+Z241+Z251</x:f>
        <x:v>2</x:v>
      </x:c>
      <x:c r="AA5" s="46">
        <x:f>AA16+AA29+AA43+AA57+AA68+AA78+AA86+AA100+AA108+AA121+AA137+AA145+AA154+AA166+AA180+AA190+AA198+AA204+AA214+AA224+AA241+AA251</x:f>
        <x:v>52</x:v>
      </x:c>
      <x:c r="AB5" s="46">
        <x:f>AB16+AB29+AB43+AB57+AB68+AB78+AB86+AB100+AB108+AB121+AB137+AB145+AB154+AB166+AB180+AB190+AB198+AB204+AB214+AB224+AB241+AB251</x:f>
        <x:v>52</x:v>
      </x:c>
      <x:c r="AC5" s="46"/>
      <x:c r="AD5" s="46">
        <x:f>AD16+AD29+AD43+AD57+AD68+AD78+AD86+AD100+AD108+AD121+AD137+AD145+AD154+AD166+AD180+AD190+AD198+AD204+AD214+AD224+AD241+AD251</x:f>
        <x:v>1</x:v>
      </x:c>
      <x:c r="AE5" s="46">
        <x:f>AE16+AE29+AE43+AE57+AE68+AE78+AE86+AE100+AE108+AE121+AE137+AE145+AE154+AE166+AE180+AE190+AE198+AE204+AE214+AE224+AE241+AE251</x:f>
        <x:v>4</x:v>
      </x:c>
      <x:c r="AF5" s="46">
        <x:f>AD5+AE5</x:f>
        <x:v>5</x:v>
      </x:c>
      <x:c r="AG5" s="46">
        <x:f>AG16+AG29+AG43+AG57+AG68+AG78+AG86+AG100+AG108+AG121+AG137+AG145+AG154+AG166+AG180+AG190+AG198+AG204+AG214+AG224+AG241+AG251</x:f>
        <x:v>161</x:v>
      </x:c>
      <x:c r="AH5" s="46">
        <x:f>AH16+AH29+AH43+AH57+AH68+AH78+AH86+AH100+AH108+AH121+AH137+AH145+AH154+AH166+AH180+AH190+AH198+AH204+AH214+AH224+AH241+AH251</x:f>
        <x:v>161</x:v>
      </x:c>
      <x:c r="AI5" s="46"/>
      <x:c r="AJ5" s="46">
        <x:f>AJ16+AJ29+AJ43+AJ57+AJ68+AJ78+AJ86+AJ100+AJ108+AJ121+AJ137+AJ145+AJ154+AJ166+AJ180+AJ190+AJ198+AJ204+AJ214+AJ224+AJ241+AJ251</x:f>
        <x:v>0</x:v>
      </x:c>
      <x:c r="AK5" s="46">
        <x:f>AK16+AK29+AK43+AK57+AK68+AK78+AK86+AK100+AK108+AK121+AK137+AK145+AK154+AK166+AK180+AK190+AK198+AK204+AK214+AK224+AK241+AK251</x:f>
        <x:v>14</x:v>
      </x:c>
      <x:c r="AL5" s="46">
        <x:f>SUM(AJ5:AK5)</x:f>
        <x:v>14</x:v>
      </x:c>
      <x:c r="AM5" s="46">
        <x:f>AM16+AM29+AM43+AM57+AM68+AM78+AM86+AM100+AM108+AM121+AM137+AM145+AM154+AM166+AM180+AM190+AM198+AM204+AM214+AM224+AM241+AM251</x:f>
        <x:v>36</x:v>
      </x:c>
      <x:c r="AN5" s="46">
        <x:f>AN16+AN29+AN43+AN57+AN68+AN78+AN86+AN100+AN108+AN121+AN137+AN145+AN154+AN166+AN180+AN190+AN198+AN204+AN214+AN224+AN241+AN251</x:f>
        <x:v>36</x:v>
      </x:c>
      <x:c r="AO5" s="46"/>
      <x:c r="AP5" s="46">
        <x:f>AP16+AP29+AP43+AP57+AP68+AP78+AP86+AP100+AP108+AP121+AP137+AP145+AP154+AP166+AP180+AP190+AP198+AP204+AP214+AP224+AP241+AP251</x:f>
        <x:v>1</x:v>
      </x:c>
      <x:c r="AQ5" s="46">
        <x:f>AQ16+AQ29+AQ43+AQ57+AQ68+AQ78+AQ86+AQ100+AQ108+AQ121+AQ137+AQ145+AQ154+AQ166+AQ180+AQ190+AQ198+AQ204+AQ214+AQ224+AQ241+AQ251</x:f>
        <x:v>0</x:v>
      </x:c>
      <x:c r="AR5" s="46">
        <x:f>AR16+AR29+AR43+AR57+AR68+AR78+AR86+AR100+AR108+AR121+AR137+AR145+AR154+AR166+AR180+AR190+AR198+AR204+AR214+AR224+AR241+AR251</x:f>
        <x:v>1</x:v>
      </x:c>
      <x:c r="AS5" s="46">
        <x:f>AS16+AS29+AS43+AS57+AS68+AS78+AS86+AS100+AS108+AS121+AS137+AS145+AS154+AS166+AS180+AS190+AS198+AS204+AS214+AS224+AS241+AS251</x:f>
        <x:v>65</x:v>
      </x:c>
      <x:c r="AT5" s="46">
        <x:f>AT16+AT29+AT43+AT57+AT68+AT78+AT86+AT100+AT108+AT121+AT137+AT145+AT154+AT166+AT180+AT190+AT198+AT204+AT214+AT224+AT241+AT251</x:f>
        <x:v>65</x:v>
      </x:c>
      <x:c r="AU5" s="46"/>
      <x:c r="AV5" s="46">
        <x:f>AV16+AV29+AV43+AV57+AV68+AV78+AV86+AV100+AV108+AV121+AV137+AV145+AV154+AV166+AV180+AV190+AV198+AV204+AV214+AV224+AV241+AV251</x:f>
        <x:v>5</x:v>
      </x:c>
      <x:c r="AW5" s="46">
        <x:f>AW16+AW29+AW43+AW57+AW68+AW78+AW86+AW100+AW108+AW121+AW137+AW145+AW154+AW166+AW180+AW190+AW198+AW204+AW214+AW224+AW241+AW251</x:f>
        <x:v>0</x:v>
      </x:c>
      <x:c r="AX5" s="46">
        <x:f>AX16+AX29+AX43+AX57+AX68+AX78+AX86+AX100+AX108+AX121+AX137+AX145+AX154+AX166+AX180+AX190+AX198+AX204+AX214+AX224+AX241+AX251</x:f>
        <x:v>5</x:v>
      </x:c>
      <x:c r="AY5" s="46">
        <x:f>AY16+AY29+AY43+AY57+AY68+AY78+AY86+AY100+AY108+AY121+AY137+AY145+AY154+AY166+AY180+AY190+AY198+AY204+AY214+AY224+AY241+AY251</x:f>
        <x:v>209</x:v>
      </x:c>
      <x:c r="AZ5" s="46">
        <x:f>AZ16+AZ29+AZ43+AZ57+AZ68+AZ78+AZ86+AZ100+AZ108+AZ121+AZ137+AZ145+AZ154+AZ166+AZ180+AZ190+AZ198+AZ204+AZ214+AZ224+AZ241+AZ251</x:f>
        <x:v>209</x:v>
      </x:c>
      <x:c r="BA5" s="46"/>
      <x:c r="BB5" s="46">
        <x:f>BB16+BB29+BB43+BB57+BB68+BB78+BB86+BB100+BB108+BB121+BB137+BB145+BB154+BB166+BB180+BB190+BB198+BB204+BB214+BB224+BB241+BB251</x:f>
        <x:v>5</x:v>
      </x:c>
      <x:c r="BC5" s="46">
        <x:f>BC16+BC29+BC43+BC57+BC68+BC78+BC86+BC100+BC108+BC121+BC137+BC145+BC154+BC166+BC180+BC190+BC198+BC204+BC214+BC224+BC241+BC251</x:f>
        <x:v>25</x:v>
      </x:c>
      <x:c r="BD5" s="46">
        <x:f>BD16+BD29+BD43+BD57+BD68+BD78+BD86+BD100+BD108+BD121+BD137+BD145+BD154+BD166+BD180+BD190+BD198+BD204+BD214+BD224+BD241+BD251</x:f>
        <x:v>30</x:v>
      </x:c>
      <x:c r="BE5" s="46">
        <x:f>BE16+BE29+BE43+BE57+BE68+BE78+BE86+BE100+BE108+BE121+BE137+BE145+BE154+BE166+BE180+BE190+BE198+BE204+BE214+BE224+BE241+BE251</x:f>
        <x:v>98</x:v>
      </x:c>
      <x:c r="BF5" s="46">
        <x:f>BF16+BF29+BF43+BF57+BF68+BF78+BF86+BF100+BF108+BF121+BF137+BF145+BF154+BF166+BF180+BF190+BF198+BF204+BF214+BF224+BF241+BF251</x:f>
        <x:v>84</x:v>
      </x:c>
      <x:c r="BG5" s="46"/>
      <x:c r="BH5" s="46">
        <x:f>BH16+BH29+BH43+BH57+BH68+BH78+BH86+BH100+BH108+BH121+BH137+BH145+BH154+BH166+BH180+BH190+BH198+BH204+BH214+BH224+BH241+BH251</x:f>
        <x:v>26</x:v>
      </x:c>
      <x:c r="BI5" s="46">
        <x:f>BI16+BI29+BI43+BI57+BI68+BI78+BI86+BI100+BI108+BI121+BI137+BI145+BI154+BI166+BI180+BI190+BI198+BI204+BI214+BI224+BI241+BI251</x:f>
        <x:v>12</x:v>
      </x:c>
      <x:c r="BJ5" s="46">
        <x:f>BJ16+BJ29+BJ43+BJ57+BJ68+BJ78+BJ86+BJ100+BJ108+BJ121+BJ137+BJ145+BJ154+BJ166+BJ180+BJ190+BJ198+BJ204+BJ214+BJ224+BJ241+BJ251</x:f>
        <x:v>38</x:v>
      </x:c>
      <x:c r="BK5" s="46">
        <x:f>BK16+BK29+BK43+BK57+BK68+BK78+BK86+BK100+BK108+BK121+BK137+BK145+BK154+BK166+BK180+BK190+BK198+BK204+BK214+BK224+BK241+BK251</x:f>
        <x:v>210</x:v>
      </x:c>
      <x:c r="BL5" s="46">
        <x:f>BL16+BL29+BL43+BL57+BL68+BL78+BL86+BL100+BL108+BL121+BL137+BL145+BL154+BL166+BL180+BL190+BL198+BL204+BL214+BL224+BL241+BL251</x:f>
        <x:v>210</x:v>
      </x:c>
      <x:c r="BM5" s="46"/>
      <x:c r="BN5" s="46">
        <x:f>BN16+BN29+BN43+BN57+BN68+BN78+BN86+BN100+BN108+BN121+BN137+BN145+BN154+BN166+BN180+BN190+BN198+BN204+BN214+BN224+BN241+BN251</x:f>
        <x:v>1</x:v>
      </x:c>
      <x:c r="BO5" s="46">
        <x:f>BO16+BO29+BO43+BO57+BO68+BO78+BO86+BO100+BO108+BO121+BO137+BO145+BO154+BO166+BO180+BO190+BO198+BO204+BO214+BO224+BO241+BO251</x:f>
        <x:v>11</x:v>
      </x:c>
      <x:c r="BP5" s="46">
        <x:f>BP16+BP29+BP43+BP57+BP68+BP78+BP86+BP100+BP108+BP121+BP137+BP145+BP154+BP166+BP180+BP190+BP198+BP204+BP214+BP224+BP241+BP251</x:f>
        <x:v>12</x:v>
      </x:c>
      <x:c r="BQ5" s="46">
        <x:f>BQ16+BQ29+BQ43+BQ57+BQ68+BQ78+BQ86+BQ100+BQ108+BQ121+BQ137+BQ145+BQ154+BQ166+BQ180+BQ190+BQ198+BQ204+BQ214+BQ224+BQ241+BQ251</x:f>
        <x:v>461</x:v>
      </x:c>
      <x:c r="BR5" s="46">
        <x:f>BR16+BR29+BR43+BR57+BR68+BR78+BR86+BR100+BR108+BR121+BR137+BR145+BR154+BR166+BR180+BR190+BR198+BR204+BR214+BR224+BR241+BR251</x:f>
        <x:v>460</x:v>
      </x:c>
      <x:c r="BS5" s="46"/>
      <x:c r="BT5" s="46">
        <x:f>BT16+BT29+BT43+BT57+BT68+BT78+BT86+BT100+BT108+BT121+BT137+BT145+BT154+BT166+BT180+BT190+BT198+BT204+BT214+BT224+BT241+BT251</x:f>
        <x:v>0</x:v>
      </x:c>
      <x:c r="BU5" s="46">
        <x:f>BU16+BU29+BU43+BU57+BU68+BU78+BU86+BU100+BU108+BU121+BU137+BU145+BU154+BU166+BU180+BU190+BU198+BU204+BU214+BU224+BU241+BU251</x:f>
        <x:v>6</x:v>
      </x:c>
      <x:c r="BV5" s="46">
        <x:f>BV16+BV29+BV43+BV57+BV68+BV78+BV86+BV100+BV108+BV121+BV137+BV145+BV154+BV166+BV180+BV190+BV198+BV204+BV214+BV224+BV241+BV251</x:f>
        <x:v>6</x:v>
      </x:c>
      <x:c r="BW5" s="48"/>
      <x:c r="BX5" s="48"/>
      <x:c r="BY5" s="48"/>
      <x:c r="BZ5" s="48"/>
      <x:c r="CA5" s="48"/>
      <x:c r="CB5" s="48"/>
      <x:c r="CC5" s="48"/>
      <x:c r="CD5" s="48"/>
      <x:c r="CE5" s="48"/>
      <x:c r="CF5" s="48"/>
      <x:c r="CG5" s="48"/>
      <x:c r="CH5" s="48"/>
      <x:c r="CI5" s="48"/>
      <x:c r="CJ5" s="48"/>
      <x:c r="CK5" s="48"/>
      <x:c r="CL5" s="48"/>
      <x:c r="CM5" s="48"/>
      <x:c r="CN5" s="48"/>
      <x:c r="CO5" s="48"/>
      <x:c r="CP5" s="48"/>
      <x:c r="CQ5" s="48"/>
      <x:c r="CR5" s="48"/>
      <x:c r="CS5" s="48"/>
      <x:c r="CT5" s="48"/>
      <x:c r="CU5" s="48"/>
      <x:c r="CV5" s="48"/>
      <x:c r="CW5" s="48"/>
      <x:c r="CX5" s="48"/>
      <x:c r="CY5" s="48"/>
      <x:c r="CZ5" s="48"/>
      <x:c r="DA5" s="48"/>
      <x:c r="DB5" s="48"/>
      <x:c r="DC5" s="48"/>
      <x:c r="DD5" s="48"/>
      <x:c r="DE5" s="48"/>
      <x:c r="DF5" s="48"/>
      <x:c r="DG5" s="48"/>
      <x:c r="DH5" s="48"/>
      <x:c r="DI5" s="48"/>
      <x:c r="DJ5" s="48"/>
      <x:c r="DK5" s="48"/>
      <x:c r="DL5" s="48"/>
      <x:c r="DM5" s="48"/>
      <x:c r="DN5" s="48"/>
    </x:row>
    <x:row r="6" spans="1:118" s="37" customFormat="1" customHeight="1">
      <x:c r="A6" s="49" t="s">
        <x:v>145</x:v>
      </x:c>
      <x:c r="B6" s="43" t="s">
        <x:v>145</x:v>
      </x:c>
      <x:c r="C6" s="50">
        <x:v>1</x:v>
      </x:c>
      <x:c r="D6" s="50">
        <x:v>1</x:v>
      </x:c>
      <x:c r="E6" s="50">
        <x:v>2007</x:v>
      </x:c>
      <x:c r="F6" s="51">
        <x:v>0</x:v>
      </x:c>
      <x:c r="G6" s="234">
        <x:v>0</x:v>
      </x:c>
      <x:c r="H6" s="55">
        <x:f>SUM(F6:G6)</x:f>
        <x:v>0</x:v>
      </x:c>
      <x:c r="I6" s="50"/>
      <x:c r="J6" s="50"/>
      <x:c r="K6" s="50"/>
      <x:c r="L6" s="234"/>
      <x:c r="M6" s="234"/>
      <x:c r="N6" s="55">
        <x:f>SUM(L6:M6)</x:f>
        <x:v>0</x:v>
      </x:c>
      <x:c r="O6" s="50"/>
      <x:c r="P6" s="50"/>
      <x:c r="Q6" s="50"/>
      <x:c r="R6" s="53"/>
      <x:c r="S6" s="53"/>
      <x:c r="T6" s="55">
        <x:f>SUM(R6:S6)</x:f>
        <x:v>0</x:v>
      </x:c>
      <x:c r="U6" s="50"/>
      <x:c r="V6" s="50"/>
      <x:c r="W6" s="58"/>
      <x:c r="X6" s="53"/>
      <x:c r="Y6" s="53"/>
      <x:c r="Z6" s="55">
        <x:f>SUM(X6:Y6)</x:f>
        <x:v>0</x:v>
      </x:c>
      <x:c r="AA6" s="50">
        <x:v>1</x:v>
      </x:c>
      <x:c r="AB6" s="50">
        <x:v>1</x:v>
      </x:c>
      <x:c r="AC6" s="50">
        <x:v>2014</x:v>
      </x:c>
      <x:c r="AD6" s="51"/>
      <x:c r="AE6" s="51"/>
      <x:c r="AF6" s="52">
        <x:f>AD6+AE6</x:f>
        <x:v>0</x:v>
      </x:c>
      <x:c r="AG6" s="50"/>
      <x:c r="AH6" s="50">
        <x:v>0</x:v>
      </x:c>
      <x:c r="AI6" s="50"/>
      <x:c r="AJ6" s="53"/>
      <x:c r="AK6" s="53"/>
      <x:c r="AL6" s="52">
        <x:f>SUM(AJ6:AK6)</x:f>
        <x:v>0</x:v>
      </x:c>
      <x:c r="AM6" s="50">
        <x:v>1</x:v>
      </x:c>
      <x:c r="AN6" s="50">
        <x:v>1</x:v>
      </x:c>
      <x:c r="AO6" s="60">
        <x:v>2011</x:v>
      </x:c>
      <x:c r="AP6" s="53"/>
      <x:c r="AQ6" s="53"/>
      <x:c r="AR6" s="55">
        <x:f>SUM(AP6:AQ6)</x:f>
        <x:v>0</x:v>
      </x:c>
      <x:c r="AS6" s="50">
        <x:v>1</x:v>
      </x:c>
      <x:c r="AT6" s="50">
        <x:v>1</x:v>
      </x:c>
      <x:c r="AU6" s="50">
        <x:v>2013</x:v>
      </x:c>
      <x:c r="AV6" s="53">
        <x:v>0</x:v>
      </x:c>
      <x:c r="AW6" s="53">
        <x:v>0</x:v>
      </x:c>
      <x:c r="AX6" s="55">
        <x:f>SUM(AV6:AW6)</x:f>
        <x:v>0</x:v>
      </x:c>
      <x:c r="AY6" s="50">
        <x:v>2</x:v>
      </x:c>
      <x:c r="AZ6" s="50">
        <x:v>2</x:v>
      </x:c>
      <x:c r="BA6" s="56" t="s">
        <x:v>32</x:v>
      </x:c>
      <x:c r="BB6" s="51"/>
      <x:c r="BC6" s="51"/>
      <x:c r="BD6" s="55">
        <x:f>SUM(BB6:BC6)</x:f>
        <x:v>0</x:v>
      </x:c>
      <x:c r="BE6" s="50"/>
      <x:c r="BF6" s="50"/>
      <x:c r="BG6" s="50"/>
      <x:c r="BH6" s="234"/>
      <x:c r="BI6" s="234"/>
      <x:c r="BJ6" s="57">
        <x:f>SUM(BH6:BI6)</x:f>
        <x:v>0</x:v>
      </x:c>
      <x:c r="BK6" s="50">
        <x:v>3</x:v>
      </x:c>
      <x:c r="BL6" s="50">
        <x:v>3</x:v>
      </x:c>
      <x:c r="BM6" s="50">
        <x:v>2005</x:v>
      </x:c>
      <x:c r="BN6" s="51"/>
      <x:c r="BO6" s="51"/>
      <x:c r="BP6" s="55">
        <x:f>SUM(BN6:BO6)</x:f>
        <x:v>0</x:v>
      </x:c>
      <x:c r="BQ6" s="50">
        <x:v>2</x:v>
      </x:c>
      <x:c r="BR6" s="50">
        <x:v>2</x:v>
      </x:c>
      <x:c r="BS6" s="50">
        <x:v>2013</x:v>
      </x:c>
      <x:c r="BT6" s="53"/>
      <x:c r="BU6" s="53"/>
      <x:c r="BV6" s="55">
        <x:f>SUM(BT6:BU6)</x:f>
        <x:v>0</x:v>
      </x:c>
      <x:c r="BW6" s="40"/>
      <x:c r="BX6" s="40"/>
      <x:c r="BY6" s="40"/>
      <x:c r="BZ6" s="40"/>
      <x:c r="CA6" s="40"/>
      <x:c r="CB6" s="40"/>
      <x:c r="CC6" s="40"/>
      <x:c r="CD6" s="40"/>
      <x:c r="CE6" s="40"/>
      <x:c r="CF6" s="40"/>
      <x:c r="CG6" s="40"/>
      <x:c r="CH6" s="40"/>
      <x:c r="CI6" s="40"/>
      <x:c r="CJ6" s="40"/>
      <x:c r="CK6" s="40"/>
      <x:c r="CL6" s="40"/>
      <x:c r="CM6" s="40"/>
      <x:c r="CN6" s="40"/>
      <x:c r="CO6" s="40"/>
      <x:c r="CP6" s="40"/>
      <x:c r="CQ6" s="40"/>
      <x:c r="CR6" s="40"/>
      <x:c r="CS6" s="40"/>
      <x:c r="CT6" s="40"/>
      <x:c r="CU6" s="40"/>
      <x:c r="CV6" s="40"/>
      <x:c r="CW6" s="40"/>
      <x:c r="CX6" s="40"/>
      <x:c r="CY6" s="40"/>
      <x:c r="CZ6" s="40"/>
      <x:c r="DA6" s="40"/>
      <x:c r="DB6" s="40"/>
      <x:c r="DC6" s="40"/>
      <x:c r="DD6" s="40"/>
      <x:c r="DE6" s="40"/>
      <x:c r="DF6" s="40"/>
      <x:c r="DG6" s="40"/>
      <x:c r="DH6" s="40"/>
      <x:c r="DI6" s="40"/>
      <x:c r="DJ6" s="40"/>
      <x:c r="DK6" s="40"/>
      <x:c r="DL6" s="40"/>
      <x:c r="DM6" s="40"/>
      <x:c r="DN6" s="40"/>
    </x:row>
    <x:row r="7" spans="1:118" s="37" customFormat="1" customHeight="1">
      <x:c r="A7" s="49" t="s">
        <x:v>145</x:v>
      </x:c>
      <x:c r="B7" s="43" t="s">
        <x:v>239</x:v>
      </x:c>
      <x:c r="C7" s="50">
        <x:v>1</x:v>
      </x:c>
      <x:c r="D7" s="50">
        <x:v>1</x:v>
      </x:c>
      <x:c r="E7" s="58">
        <x:v>2005</x:v>
      </x:c>
      <x:c r="F7" s="51">
        <x:v>0</x:v>
      </x:c>
      <x:c r="G7" s="234">
        <x:v>0</x:v>
      </x:c>
      <x:c r="H7" s="55">
        <x:f>SUM(F7:G7)</x:f>
        <x:v>0</x:v>
      </x:c>
      <x:c r="I7" s="50">
        <x:v>1</x:v>
      </x:c>
      <x:c r="J7" s="50">
        <x:v>1</x:v>
      </x:c>
      <x:c r="K7" s="58">
        <x:v>2002</x:v>
      </x:c>
      <x:c r="L7" s="234"/>
      <x:c r="M7" s="234"/>
      <x:c r="N7" s="55">
        <x:f>SUM(L7:M7)</x:f>
        <x:v>0</x:v>
      </x:c>
      <x:c r="O7" s="50">
        <x:v>1</x:v>
      </x:c>
      <x:c r="P7" s="50">
        <x:v>1</x:v>
      </x:c>
      <x:c r="Q7" s="50">
        <x:v>2011</x:v>
      </x:c>
      <x:c r="R7" s="53"/>
      <x:c r="S7" s="53"/>
      <x:c r="T7" s="55">
        <x:f>SUM(R7:S7)</x:f>
        <x:v>0</x:v>
      </x:c>
      <x:c r="U7" s="50"/>
      <x:c r="V7" s="50"/>
      <x:c r="W7" s="50"/>
      <x:c r="X7" s="53"/>
      <x:c r="Y7" s="53"/>
      <x:c r="Z7" s="55">
        <x:f>SUM(X7:Y7)</x:f>
        <x:v>0</x:v>
      </x:c>
      <x:c r="AA7" s="50"/>
      <x:c r="AB7" s="50">
        <x:v>0</x:v>
      </x:c>
      <x:c r="AC7" s="58"/>
      <x:c r="AD7" s="51"/>
      <x:c r="AE7" s="51"/>
      <x:c r="AF7" s="52">
        <x:f>AD7+AE7</x:f>
        <x:v>0</x:v>
      </x:c>
      <x:c r="AG7" s="50">
        <x:v>0</x:v>
      </x:c>
      <x:c r="AH7" s="50">
        <x:v>0</x:v>
      </x:c>
      <x:c r="AI7" s="50">
        <x:v>0</x:v>
      </x:c>
      <x:c r="AJ7" s="53"/>
      <x:c r="AK7" s="53"/>
      <x:c r="AL7" s="52">
        <x:f>SUM(AJ7:AK7)</x:f>
        <x:v>0</x:v>
      </x:c>
      <x:c r="AM7" s="50"/>
      <x:c r="AN7" s="50"/>
      <x:c r="AO7" s="50"/>
      <x:c r="AP7" s="53"/>
      <x:c r="AQ7" s="53"/>
      <x:c r="AR7" s="55">
        <x:f>SUM(AP7:AQ7)</x:f>
        <x:v>0</x:v>
      </x:c>
      <x:c r="AS7" s="50"/>
      <x:c r="AT7" s="50"/>
      <x:c r="AU7" s="50"/>
      <x:c r="AV7" s="53">
        <x:v>0</x:v>
      </x:c>
      <x:c r="AW7" s="53">
        <x:v>0</x:v>
      </x:c>
      <x:c r="AX7" s="55">
        <x:f>SUM(AV7:AW7)</x:f>
        <x:v>0</x:v>
      </x:c>
      <x:c r="AY7" s="50">
        <x:v>1</x:v>
      </x:c>
      <x:c r="AZ7" s="50">
        <x:v>1</x:v>
      </x:c>
      <x:c r="BA7" s="58">
        <x:v>2009</x:v>
      </x:c>
      <x:c r="BB7" s="51"/>
      <x:c r="BC7" s="51"/>
      <x:c r="BD7" s="55">
        <x:f>SUM(BB7:BC7)</x:f>
        <x:v>0</x:v>
      </x:c>
      <x:c r="BE7" s="50">
        <x:v>1</x:v>
      </x:c>
      <x:c r="BF7" s="50">
        <x:v>1</x:v>
      </x:c>
      <x:c r="BG7" s="58">
        <x:v>2012</x:v>
      </x:c>
      <x:c r="BH7" s="234"/>
      <x:c r="BI7" s="234"/>
      <x:c r="BJ7" s="57">
        <x:f>SUM(BH7:BI7)</x:f>
        <x:v>0</x:v>
      </x:c>
      <x:c r="BK7" s="50">
        <x:v>1</x:v>
      </x:c>
      <x:c r="BL7" s="50">
        <x:v>1</x:v>
      </x:c>
      <x:c r="BM7" s="58">
        <x:v>2010</x:v>
      </x:c>
      <x:c r="BN7" s="51"/>
      <x:c r="BO7" s="51"/>
      <x:c r="BP7" s="55">
        <x:f>SUM(BN7:BO7)</x:f>
        <x:v>0</x:v>
      </x:c>
      <x:c r="BQ7" s="50">
        <x:v>2</x:v>
      </x:c>
      <x:c r="BR7" s="50">
        <x:v>2</x:v>
      </x:c>
      <x:c r="BS7" s="50">
        <x:v>2010</x:v>
      </x:c>
      <x:c r="BT7" s="53"/>
      <x:c r="BU7" s="53"/>
      <x:c r="BV7" s="55">
        <x:f>SUM(BT7:BU7)</x:f>
        <x:v>0</x:v>
      </x:c>
      <x:c r="BW7" s="40"/>
      <x:c r="BX7" s="40"/>
      <x:c r="BY7" s="40"/>
      <x:c r="BZ7" s="40"/>
      <x:c r="CA7" s="40"/>
      <x:c r="CB7" s="40"/>
      <x:c r="CC7" s="40"/>
      <x:c r="CD7" s="40"/>
      <x:c r="CE7" s="40"/>
      <x:c r="CF7" s="40"/>
      <x:c r="CG7" s="40"/>
      <x:c r="CH7" s="40"/>
      <x:c r="CI7" s="40"/>
      <x:c r="CJ7" s="40"/>
      <x:c r="CK7" s="40"/>
      <x:c r="CL7" s="40"/>
      <x:c r="CM7" s="40"/>
      <x:c r="CN7" s="40"/>
      <x:c r="CO7" s="40"/>
      <x:c r="CP7" s="40"/>
      <x:c r="CQ7" s="40"/>
      <x:c r="CR7" s="40"/>
      <x:c r="CS7" s="40"/>
      <x:c r="CT7" s="40"/>
      <x:c r="CU7" s="40"/>
      <x:c r="CV7" s="40"/>
      <x:c r="CW7" s="40"/>
      <x:c r="CX7" s="40"/>
      <x:c r="CY7" s="40"/>
      <x:c r="CZ7" s="40"/>
      <x:c r="DA7" s="40"/>
      <x:c r="DB7" s="40"/>
      <x:c r="DC7" s="40"/>
      <x:c r="DD7" s="40"/>
      <x:c r="DE7" s="40"/>
      <x:c r="DF7" s="40"/>
      <x:c r="DG7" s="40"/>
      <x:c r="DH7" s="40"/>
      <x:c r="DI7" s="40"/>
      <x:c r="DJ7" s="40"/>
      <x:c r="DK7" s="40"/>
      <x:c r="DL7" s="40"/>
      <x:c r="DM7" s="40"/>
      <x:c r="DN7" s="40"/>
    </x:row>
    <x:row r="8" spans="1:118" s="37" customFormat="1" customHeight="1">
      <x:c r="A8" s="49" t="s">
        <x:v>145</x:v>
      </x:c>
      <x:c r="B8" s="43" t="s">
        <x:v>304</x:v>
      </x:c>
      <x:c r="C8" s="50">
        <x:v>1</x:v>
      </x:c>
      <x:c r="D8" s="50">
        <x:v>1</x:v>
      </x:c>
      <x:c r="E8" s="50">
        <x:v>2009</x:v>
      </x:c>
      <x:c r="F8" s="51">
        <x:v>0</x:v>
      </x:c>
      <x:c r="G8" s="234">
        <x:v>0</x:v>
      </x:c>
      <x:c r="H8" s="55">
        <x:f>SUM(F8:G8)</x:f>
        <x:v>0</x:v>
      </x:c>
      <x:c r="I8" s="50"/>
      <x:c r="J8" s="50"/>
      <x:c r="K8" s="50"/>
      <x:c r="L8" s="234"/>
      <x:c r="M8" s="234"/>
      <x:c r="N8" s="55">
        <x:f>SUM(L8:M8)</x:f>
        <x:v>0</x:v>
      </x:c>
      <x:c r="O8" s="50"/>
      <x:c r="P8" s="50"/>
      <x:c r="Q8" s="50"/>
      <x:c r="R8" s="53"/>
      <x:c r="S8" s="53"/>
      <x:c r="T8" s="55">
        <x:f>SUM(R8:S8)</x:f>
        <x:v>0</x:v>
      </x:c>
      <x:c r="U8" s="50">
        <x:v>1</x:v>
      </x:c>
      <x:c r="V8" s="50">
        <x:v>1</x:v>
      </x:c>
      <x:c r="W8" s="50">
        <x:v>2011</x:v>
      </x:c>
      <x:c r="X8" s="53"/>
      <x:c r="Y8" s="53"/>
      <x:c r="Z8" s="55">
        <x:f>SUM(X8:Y8)</x:f>
        <x:v>0</x:v>
      </x:c>
      <x:c r="AA8" s="50"/>
      <x:c r="AB8" s="50">
        <x:v>0</x:v>
      </x:c>
      <x:c r="AC8" s="50"/>
      <x:c r="AD8" s="51"/>
      <x:c r="AE8" s="51"/>
      <x:c r="AF8" s="52">
        <x:f>AD8+AE8</x:f>
        <x:v>0</x:v>
      </x:c>
      <x:c r="AG8" s="50">
        <x:v>1</x:v>
      </x:c>
      <x:c r="AH8" s="50">
        <x:v>1</x:v>
      </x:c>
      <x:c r="AI8" s="50">
        <x:v>2012</x:v>
      </x:c>
      <x:c r="AJ8" s="53"/>
      <x:c r="AK8" s="53"/>
      <x:c r="AL8" s="52">
        <x:f>SUM(AJ8:AK8)</x:f>
        <x:v>0</x:v>
      </x:c>
      <x:c r="AM8" s="50"/>
      <x:c r="AN8" s="50"/>
      <x:c r="AO8" s="50"/>
      <x:c r="AP8" s="53"/>
      <x:c r="AQ8" s="53"/>
      <x:c r="AR8" s="55">
        <x:f>SUM(AP8:AQ8)</x:f>
        <x:v>0</x:v>
      </x:c>
      <x:c r="AS8" s="50">
        <x:v>1</x:v>
      </x:c>
      <x:c r="AT8" s="50">
        <x:v>1</x:v>
      </x:c>
      <x:c r="AU8" s="50">
        <x:v>2014</x:v>
      </x:c>
      <x:c r="AV8" s="53">
        <x:v>0</x:v>
      </x:c>
      <x:c r="AW8" s="53">
        <x:v>0</x:v>
      </x:c>
      <x:c r="AX8" s="55">
        <x:f>SUM(AV8:AW8)</x:f>
        <x:v>0</x:v>
      </x:c>
      <x:c r="AY8" s="50">
        <x:v>1</x:v>
      </x:c>
      <x:c r="AZ8" s="50">
        <x:v>1</x:v>
      </x:c>
      <x:c r="BA8" s="50">
        <x:v>2009</x:v>
      </x:c>
      <x:c r="BB8" s="51"/>
      <x:c r="BC8" s="51"/>
      <x:c r="BD8" s="55">
        <x:f>SUM(BB8:BC8)</x:f>
        <x:v>0</x:v>
      </x:c>
      <x:c r="BE8" s="50"/>
      <x:c r="BF8" s="50"/>
      <x:c r="BG8" s="50"/>
      <x:c r="BH8" s="234"/>
      <x:c r="BI8" s="234"/>
      <x:c r="BJ8" s="57">
        <x:f>SUM(BH8:BI8)</x:f>
        <x:v>0</x:v>
      </x:c>
      <x:c r="BK8" s="50">
        <x:v>1</x:v>
      </x:c>
      <x:c r="BL8" s="50">
        <x:v>1</x:v>
      </x:c>
      <x:c r="BM8" s="59" t="s">
        <x:v>231</x:v>
      </x:c>
      <x:c r="BN8" s="51"/>
      <x:c r="BO8" s="51"/>
      <x:c r="BP8" s="55">
        <x:f>SUM(BN8:BO8)</x:f>
        <x:v>0</x:v>
      </x:c>
      <x:c r="BQ8" s="50">
        <x:v>2</x:v>
      </x:c>
      <x:c r="BR8" s="50">
        <x:v>2</x:v>
      </x:c>
      <x:c r="BS8" s="50">
        <x:v>2001</x:v>
      </x:c>
      <x:c r="BT8" s="53"/>
      <x:c r="BU8" s="53"/>
      <x:c r="BV8" s="55">
        <x:f>SUM(BT8:BU8)</x:f>
        <x:v>0</x:v>
      </x:c>
      <x:c r="BW8" s="40"/>
      <x:c r="BX8" s="40"/>
      <x:c r="BY8" s="40"/>
      <x:c r="BZ8" s="40"/>
      <x:c r="CA8" s="40"/>
      <x:c r="CB8" s="40"/>
      <x:c r="CC8" s="40"/>
      <x:c r="CD8" s="40"/>
      <x:c r="CE8" s="40"/>
      <x:c r="CF8" s="40"/>
      <x:c r="CG8" s="40"/>
      <x:c r="CH8" s="40"/>
      <x:c r="CI8" s="40"/>
      <x:c r="CJ8" s="40"/>
      <x:c r="CK8" s="40"/>
      <x:c r="CL8" s="40"/>
      <x:c r="CM8" s="40"/>
      <x:c r="CN8" s="40"/>
      <x:c r="CO8" s="40"/>
      <x:c r="CP8" s="40"/>
      <x:c r="CQ8" s="40"/>
      <x:c r="CR8" s="40"/>
      <x:c r="CS8" s="40"/>
      <x:c r="CT8" s="40"/>
      <x:c r="CU8" s="40"/>
      <x:c r="CV8" s="40"/>
      <x:c r="CW8" s="40"/>
      <x:c r="CX8" s="40"/>
      <x:c r="CY8" s="40"/>
      <x:c r="CZ8" s="40"/>
      <x:c r="DA8" s="40"/>
      <x:c r="DB8" s="40"/>
      <x:c r="DC8" s="40"/>
      <x:c r="DD8" s="40"/>
      <x:c r="DE8" s="40"/>
      <x:c r="DF8" s="40"/>
      <x:c r="DG8" s="40"/>
      <x:c r="DH8" s="40"/>
      <x:c r="DI8" s="40"/>
      <x:c r="DJ8" s="40"/>
      <x:c r="DK8" s="40"/>
      <x:c r="DL8" s="40"/>
      <x:c r="DM8" s="40"/>
      <x:c r="DN8" s="40"/>
    </x:row>
    <x:row r="9" spans="1:118" s="37" customFormat="1" customHeight="1">
      <x:c r="A9" s="49" t="s">
        <x:v>145</x:v>
      </x:c>
      <x:c r="B9" s="43" t="s">
        <x:v>229</x:v>
      </x:c>
      <x:c r="C9" s="50">
        <x:v>1</x:v>
      </x:c>
      <x:c r="D9" s="50">
        <x:v>1</x:v>
      </x:c>
      <x:c r="E9" s="50">
        <x:v>2007</x:v>
      </x:c>
      <x:c r="F9" s="51">
        <x:v>0</x:v>
      </x:c>
      <x:c r="G9" s="112">
        <x:v>0</x:v>
      </x:c>
      <x:c r="H9" s="55">
        <x:f>SUM(F9:G9)</x:f>
        <x:v>0</x:v>
      </x:c>
      <x:c r="I9" s="50"/>
      <x:c r="J9" s="50"/>
      <x:c r="K9" s="50"/>
      <x:c r="L9" s="234"/>
      <x:c r="M9" s="112"/>
      <x:c r="N9" s="55">
        <x:f>SUM(L9:M9)</x:f>
        <x:v>0</x:v>
      </x:c>
      <x:c r="O9" s="50">
        <x:v>1</x:v>
      </x:c>
      <x:c r="P9" s="50">
        <x:v>1</x:v>
      </x:c>
      <x:c r="Q9" s="50">
        <x:v>2009</x:v>
      </x:c>
      <x:c r="R9" s="53"/>
      <x:c r="S9" s="53"/>
      <x:c r="T9" s="55">
        <x:f>SUM(R9:S9)</x:f>
        <x:v>0</x:v>
      </x:c>
      <x:c r="U9" s="50"/>
      <x:c r="V9" s="50"/>
      <x:c r="W9" s="50"/>
      <x:c r="X9" s="53"/>
      <x:c r="Y9" s="53"/>
      <x:c r="Z9" s="55">
        <x:f>SUM(X9:Y9)</x:f>
        <x:v>0</x:v>
      </x:c>
      <x:c r="AA9" s="50"/>
      <x:c r="AB9" s="50">
        <x:v>0</x:v>
      </x:c>
      <x:c r="AC9" s="50"/>
      <x:c r="AD9" s="51"/>
      <x:c r="AE9" s="53"/>
      <x:c r="AF9" s="52">
        <x:f>AD9+AE9</x:f>
        <x:v>0</x:v>
      </x:c>
      <x:c r="AG9" s="50">
        <x:v>1</x:v>
      </x:c>
      <x:c r="AH9" s="50">
        <x:v>1</x:v>
      </x:c>
      <x:c r="AI9" s="50">
        <x:v>2009</x:v>
      </x:c>
      <x:c r="AJ9" s="53"/>
      <x:c r="AK9" s="53"/>
      <x:c r="AL9" s="52">
        <x:f>SUM(AJ9:AK9)</x:f>
        <x:v>0</x:v>
      </x:c>
      <x:c r="AM9" s="50"/>
      <x:c r="AN9" s="50"/>
      <x:c r="AO9" s="50"/>
      <x:c r="AP9" s="53"/>
      <x:c r="AQ9" s="53"/>
      <x:c r="AR9" s="55">
        <x:f>SUM(AP9:AQ9)</x:f>
        <x:v>0</x:v>
      </x:c>
      <x:c r="AS9" s="50"/>
      <x:c r="AT9" s="50"/>
      <x:c r="AU9" s="50"/>
      <x:c r="AV9" s="53">
        <x:v>0</x:v>
      </x:c>
      <x:c r="AW9" s="53">
        <x:v>0</x:v>
      </x:c>
      <x:c r="AX9" s="55">
        <x:f>SUM(AV9:AW9)</x:f>
        <x:v>0</x:v>
      </x:c>
      <x:c r="AY9" s="50">
        <x:v>1</x:v>
      </x:c>
      <x:c r="AZ9" s="50">
        <x:v>1</x:v>
      </x:c>
      <x:c r="BA9" s="50">
        <x:v>2009</x:v>
      </x:c>
      <x:c r="BB9" s="51"/>
      <x:c r="BC9" s="53"/>
      <x:c r="BD9" s="55">
        <x:f>SUM(BB9:BC9)</x:f>
        <x:v>0</x:v>
      </x:c>
      <x:c r="BE9" s="50"/>
      <x:c r="BF9" s="50"/>
      <x:c r="BG9" s="50"/>
      <x:c r="BH9" s="234"/>
      <x:c r="BI9" s="112"/>
      <x:c r="BJ9" s="57">
        <x:f>SUM(BH9:BI9)</x:f>
        <x:v>0</x:v>
      </x:c>
      <x:c r="BK9" s="50">
        <x:v>1</x:v>
      </x:c>
      <x:c r="BL9" s="50">
        <x:v>1</x:v>
      </x:c>
      <x:c r="BM9" s="50">
        <x:v>2005</x:v>
      </x:c>
      <x:c r="BN9" s="51"/>
      <x:c r="BO9" s="53"/>
      <x:c r="BP9" s="55">
        <x:f>SUM(BN9:BO9)</x:f>
        <x:v>0</x:v>
      </x:c>
      <x:c r="BQ9" s="50">
        <x:v>2</x:v>
      </x:c>
      <x:c r="BR9" s="50">
        <x:v>2</x:v>
      </x:c>
      <x:c r="BS9" s="50">
        <x:v>1999</x:v>
      </x:c>
      <x:c r="BT9" s="53"/>
      <x:c r="BU9" s="53"/>
      <x:c r="BV9" s="55">
        <x:f>SUM(BT9:BU9)</x:f>
        <x:v>0</x:v>
      </x:c>
      <x:c r="BW9" s="40"/>
      <x:c r="BX9" s="40"/>
      <x:c r="BY9" s="40"/>
      <x:c r="BZ9" s="40"/>
      <x:c r="CA9" s="40"/>
      <x:c r="CB9" s="40"/>
      <x:c r="CC9" s="40"/>
      <x:c r="CD9" s="40"/>
      <x:c r="CE9" s="40"/>
      <x:c r="CF9" s="40"/>
      <x:c r="CG9" s="40"/>
      <x:c r="CH9" s="40"/>
      <x:c r="CI9" s="40"/>
      <x:c r="CJ9" s="40"/>
      <x:c r="CK9" s="40"/>
      <x:c r="CL9" s="40"/>
      <x:c r="CM9" s="40"/>
      <x:c r="CN9" s="40"/>
      <x:c r="CO9" s="40"/>
      <x:c r="CP9" s="40"/>
      <x:c r="CQ9" s="40"/>
      <x:c r="CR9" s="40"/>
      <x:c r="CS9" s="40"/>
      <x:c r="CT9" s="40"/>
      <x:c r="CU9" s="40"/>
      <x:c r="CV9" s="40"/>
      <x:c r="CW9" s="40"/>
      <x:c r="CX9" s="40"/>
      <x:c r="CY9" s="40"/>
      <x:c r="CZ9" s="40"/>
      <x:c r="DA9" s="40"/>
      <x:c r="DB9" s="40"/>
      <x:c r="DC9" s="40"/>
      <x:c r="DD9" s="40"/>
      <x:c r="DE9" s="40"/>
      <x:c r="DF9" s="40"/>
      <x:c r="DG9" s="40"/>
      <x:c r="DH9" s="40"/>
      <x:c r="DI9" s="40"/>
      <x:c r="DJ9" s="40"/>
      <x:c r="DK9" s="40"/>
      <x:c r="DL9" s="40"/>
      <x:c r="DM9" s="40"/>
      <x:c r="DN9" s="40"/>
    </x:row>
    <x:row r="10" spans="1:118" s="37" customFormat="1" customHeight="1">
      <x:c r="A10" s="49" t="s">
        <x:v>145</x:v>
      </x:c>
      <x:c r="B10" s="43" t="s">
        <x:v>212</x:v>
      </x:c>
      <x:c r="C10" s="50">
        <x:v>1</x:v>
      </x:c>
      <x:c r="D10" s="50">
        <x:v>1</x:v>
      </x:c>
      <x:c r="E10" s="50">
        <x:v>2009</x:v>
      </x:c>
      <x:c r="F10" s="51">
        <x:v>0</x:v>
      </x:c>
      <x:c r="G10" s="234">
        <x:v>0</x:v>
      </x:c>
      <x:c r="H10" s="55">
        <x:f>SUM(F10:G10)</x:f>
        <x:v>0</x:v>
      </x:c>
      <x:c r="I10" s="50">
        <x:v>1</x:v>
      </x:c>
      <x:c r="J10" s="50">
        <x:v>1</x:v>
      </x:c>
      <x:c r="K10" s="50">
        <x:v>2009</x:v>
      </x:c>
      <x:c r="L10" s="234"/>
      <x:c r="M10" s="234"/>
      <x:c r="N10" s="55">
        <x:f>SUM(L10:M10)</x:f>
        <x:v>0</x:v>
      </x:c>
      <x:c r="O10" s="50"/>
      <x:c r="P10" s="50"/>
      <x:c r="Q10" s="50"/>
      <x:c r="R10" s="53"/>
      <x:c r="S10" s="53"/>
      <x:c r="T10" s="55">
        <x:f>SUM(R10:S10)</x:f>
        <x:v>0</x:v>
      </x:c>
      <x:c r="U10" s="50">
        <x:v>1</x:v>
      </x:c>
      <x:c r="V10" s="50">
        <x:v>1</x:v>
      </x:c>
      <x:c r="W10" s="50">
        <x:v>2013</x:v>
      </x:c>
      <x:c r="X10" s="53"/>
      <x:c r="Y10" s="53"/>
      <x:c r="Z10" s="55">
        <x:f>SUM(X10:Y10)</x:f>
        <x:v>0</x:v>
      </x:c>
      <x:c r="AA10" s="50"/>
      <x:c r="AB10" s="50">
        <x:v>0</x:v>
      </x:c>
      <x:c r="AC10" s="50"/>
      <x:c r="AD10" s="51"/>
      <x:c r="AE10" s="51"/>
      <x:c r="AF10" s="52">
        <x:f>AD10+AE10</x:f>
        <x:v>0</x:v>
      </x:c>
      <x:c r="AG10" s="50">
        <x:v>1</x:v>
      </x:c>
      <x:c r="AH10" s="50">
        <x:v>1</x:v>
      </x:c>
      <x:c r="AI10" s="50">
        <x:v>2009</x:v>
      </x:c>
      <x:c r="AJ10" s="53"/>
      <x:c r="AK10" s="53"/>
      <x:c r="AL10" s="52">
        <x:f>SUM(AJ10:AK10)</x:f>
        <x:v>0</x:v>
      </x:c>
      <x:c r="AM10" s="50"/>
      <x:c r="AN10" s="50"/>
      <x:c r="AO10" s="50"/>
      <x:c r="AP10" s="53"/>
      <x:c r="AQ10" s="53"/>
      <x:c r="AR10" s="55">
        <x:f>SUM(AP10:AQ10)</x:f>
        <x:v>0</x:v>
      </x:c>
      <x:c r="AS10" s="50"/>
      <x:c r="AT10" s="50"/>
      <x:c r="AU10" s="50"/>
      <x:c r="AV10" s="53">
        <x:v>0</x:v>
      </x:c>
      <x:c r="AW10" s="53">
        <x:v>0</x:v>
      </x:c>
      <x:c r="AX10" s="55">
        <x:f>SUM(AV10:AW10)</x:f>
        <x:v>0</x:v>
      </x:c>
      <x:c r="AY10" s="50">
        <x:v>1</x:v>
      </x:c>
      <x:c r="AZ10" s="50">
        <x:v>1</x:v>
      </x:c>
      <x:c r="BA10" s="50">
        <x:v>2008</x:v>
      </x:c>
      <x:c r="BB10" s="51"/>
      <x:c r="BC10" s="51"/>
      <x:c r="BD10" s="55">
        <x:f>SUM(BB10:BC10)</x:f>
        <x:v>0</x:v>
      </x:c>
      <x:c r="BE10" s="50">
        <x:v>1</x:v>
      </x:c>
      <x:c r="BF10" s="50">
        <x:v>1</x:v>
      </x:c>
      <x:c r="BG10" s="50">
        <x:v>2008</x:v>
      </x:c>
      <x:c r="BH10" s="234"/>
      <x:c r="BI10" s="234"/>
      <x:c r="BJ10" s="57">
        <x:f>SUM(BH10:BI10)</x:f>
        <x:v>0</x:v>
      </x:c>
      <x:c r="BK10" s="50">
        <x:v>1</x:v>
      </x:c>
      <x:c r="BL10" s="50">
        <x:v>1</x:v>
      </x:c>
      <x:c r="BM10" s="50">
        <x:v>2004</x:v>
      </x:c>
      <x:c r="BN10" s="51"/>
      <x:c r="BO10" s="51"/>
      <x:c r="BP10" s="55">
        <x:f>SUM(BN10:BO10)</x:f>
        <x:v>0</x:v>
      </x:c>
      <x:c r="BQ10" s="50">
        <x:v>2</x:v>
      </x:c>
      <x:c r="BR10" s="50">
        <x:v>2</x:v>
      </x:c>
      <x:c r="BS10" s="50">
        <x:v>1998</x:v>
      </x:c>
      <x:c r="BT10" s="53"/>
      <x:c r="BU10" s="53"/>
      <x:c r="BV10" s="55">
        <x:f>SUM(BT10:BU10)</x:f>
        <x:v>0</x:v>
      </x:c>
      <x:c r="BW10" s="40"/>
      <x:c r="BX10" s="40"/>
      <x:c r="BY10" s="40"/>
      <x:c r="BZ10" s="40"/>
      <x:c r="CA10" s="40"/>
      <x:c r="CB10" s="40"/>
      <x:c r="CC10" s="40"/>
      <x:c r="CD10" s="40"/>
      <x:c r="CE10" s="40"/>
      <x:c r="CF10" s="40"/>
      <x:c r="CG10" s="40"/>
      <x:c r="CH10" s="40"/>
      <x:c r="CI10" s="40"/>
      <x:c r="CJ10" s="40"/>
      <x:c r="CK10" s="40"/>
      <x:c r="CL10" s="40"/>
      <x:c r="CM10" s="40"/>
      <x:c r="CN10" s="40"/>
      <x:c r="CO10" s="40"/>
      <x:c r="CP10" s="40"/>
      <x:c r="CQ10" s="40"/>
      <x:c r="CR10" s="40"/>
      <x:c r="CS10" s="40"/>
      <x:c r="CT10" s="40"/>
      <x:c r="CU10" s="40"/>
      <x:c r="CV10" s="40"/>
      <x:c r="CW10" s="40"/>
      <x:c r="CX10" s="40"/>
      <x:c r="CY10" s="40"/>
      <x:c r="CZ10" s="40"/>
      <x:c r="DA10" s="40"/>
      <x:c r="DB10" s="40"/>
      <x:c r="DC10" s="40"/>
      <x:c r="DD10" s="40"/>
      <x:c r="DE10" s="40"/>
      <x:c r="DF10" s="40"/>
      <x:c r="DG10" s="40"/>
      <x:c r="DH10" s="40"/>
      <x:c r="DI10" s="40"/>
      <x:c r="DJ10" s="40"/>
      <x:c r="DK10" s="40"/>
      <x:c r="DL10" s="40"/>
      <x:c r="DM10" s="40"/>
      <x:c r="DN10" s="40"/>
    </x:row>
    <x:row r="11" spans="1:118" s="37" customFormat="1" customHeight="1">
      <x:c r="A11" s="49" t="s">
        <x:v>145</x:v>
      </x:c>
      <x:c r="B11" s="43" t="s">
        <x:v>298</x:v>
      </x:c>
      <x:c r="C11" s="50">
        <x:v>1</x:v>
      </x:c>
      <x:c r="D11" s="50">
        <x:v>1</x:v>
      </x:c>
      <x:c r="E11" s="50">
        <x:v>2009</x:v>
      </x:c>
      <x:c r="F11" s="51">
        <x:v>0</x:v>
      </x:c>
      <x:c r="G11" s="234">
        <x:v>1</x:v>
      </x:c>
      <x:c r="H11" s="55">
        <x:f>SUM(F11:G11)</x:f>
        <x:v>1</x:v>
      </x:c>
      <x:c r="I11" s="50"/>
      <x:c r="J11" s="50"/>
      <x:c r="K11" s="50"/>
      <x:c r="L11" s="234"/>
      <x:c r="M11" s="234"/>
      <x:c r="N11" s="55">
        <x:f>SUM(L11:M11)</x:f>
        <x:v>0</x:v>
      </x:c>
      <x:c r="O11" s="50">
        <x:v>1</x:v>
      </x:c>
      <x:c r="P11" s="50">
        <x:v>1</x:v>
      </x:c>
      <x:c r="Q11" s="50">
        <x:v>2009</x:v>
      </x:c>
      <x:c r="R11" s="53"/>
      <x:c r="S11" s="53"/>
      <x:c r="T11" s="55">
        <x:f>SUM(R11:S11)</x:f>
        <x:v>0</x:v>
      </x:c>
      <x:c r="U11" s="50"/>
      <x:c r="V11" s="50"/>
      <x:c r="W11" s="50"/>
      <x:c r="X11" s="53"/>
      <x:c r="Y11" s="53"/>
      <x:c r="Z11" s="55">
        <x:f>SUM(X11:Y11)</x:f>
        <x:v>0</x:v>
      </x:c>
      <x:c r="AA11" s="50"/>
      <x:c r="AB11" s="50">
        <x:v>0</x:v>
      </x:c>
      <x:c r="AC11" s="50"/>
      <x:c r="AD11" s="51"/>
      <x:c r="AE11" s="51"/>
      <x:c r="AF11" s="52">
        <x:f>AD11+AE11</x:f>
        <x:v>0</x:v>
      </x:c>
      <x:c r="AG11" s="50">
        <x:v>1</x:v>
      </x:c>
      <x:c r="AH11" s="50">
        <x:v>1</x:v>
      </x:c>
      <x:c r="AI11" s="50">
        <x:v>2012</x:v>
      </x:c>
      <x:c r="AJ11" s="53"/>
      <x:c r="AK11" s="53"/>
      <x:c r="AL11" s="52">
        <x:f>SUM(AJ11:AK11)</x:f>
        <x:v>0</x:v>
      </x:c>
      <x:c r="AM11" s="50"/>
      <x:c r="AN11" s="50"/>
      <x:c r="AO11" s="50"/>
      <x:c r="AP11" s="53"/>
      <x:c r="AQ11" s="53"/>
      <x:c r="AR11" s="55">
        <x:f>SUM(AP11:AQ11)</x:f>
        <x:v>0</x:v>
      </x:c>
      <x:c r="AS11" s="50"/>
      <x:c r="AT11" s="50"/>
      <x:c r="AU11" s="50"/>
      <x:c r="AV11" s="53">
        <x:v>0</x:v>
      </x:c>
      <x:c r="AW11" s="53">
        <x:v>0</x:v>
      </x:c>
      <x:c r="AX11" s="55">
        <x:f>SUM(AV11:AW11)</x:f>
        <x:v>0</x:v>
      </x:c>
      <x:c r="AY11" s="50">
        <x:v>1</x:v>
      </x:c>
      <x:c r="AZ11" s="50">
        <x:v>1</x:v>
      </x:c>
      <x:c r="BA11" s="50">
        <x:v>2008</x:v>
      </x:c>
      <x:c r="BB11" s="51"/>
      <x:c r="BC11" s="51"/>
      <x:c r="BD11" s="55">
        <x:f>SUM(BB11:BC11)</x:f>
        <x:v>0</x:v>
      </x:c>
      <x:c r="BE11" s="50">
        <x:v>1</x:v>
      </x:c>
      <x:c r="BF11" s="50">
        <x:v>1</x:v>
      </x:c>
      <x:c r="BG11" s="50">
        <x:v>2003</x:v>
      </x:c>
      <x:c r="BH11" s="234"/>
      <x:c r="BI11" s="234">
        <x:v>1</x:v>
      </x:c>
      <x:c r="BJ11" s="57">
        <x:f>SUM(BH11:BI11)</x:f>
        <x:v>1</x:v>
      </x:c>
      <x:c r="BK11" s="50">
        <x:v>1</x:v>
      </x:c>
      <x:c r="BL11" s="50">
        <x:v>1</x:v>
      </x:c>
      <x:c r="BM11" s="50">
        <x:v>2005</x:v>
      </x:c>
      <x:c r="BN11" s="51"/>
      <x:c r="BO11" s="51"/>
      <x:c r="BP11" s="55">
        <x:f>SUM(BN11:BO11)</x:f>
        <x:v>0</x:v>
      </x:c>
      <x:c r="BQ11" s="50">
        <x:v>2</x:v>
      </x:c>
      <x:c r="BR11" s="50">
        <x:v>2</x:v>
      </x:c>
      <x:c r="BS11" s="50">
        <x:v>1999</x:v>
      </x:c>
      <x:c r="BT11" s="53"/>
      <x:c r="BU11" s="53"/>
      <x:c r="BV11" s="55">
        <x:f>SUM(BT11:BU11)</x:f>
        <x:v>0</x:v>
      </x:c>
      <x:c r="BW11" s="40"/>
      <x:c r="BX11" s="40"/>
      <x:c r="BY11" s="40"/>
      <x:c r="BZ11" s="40"/>
      <x:c r="CA11" s="40"/>
      <x:c r="CB11" s="40"/>
      <x:c r="CC11" s="40"/>
      <x:c r="CD11" s="40"/>
      <x:c r="CE11" s="40"/>
      <x:c r="CF11" s="40"/>
      <x:c r="CG11" s="40"/>
      <x:c r="CH11" s="40"/>
      <x:c r="CI11" s="40"/>
      <x:c r="CJ11" s="40"/>
      <x:c r="CK11" s="40"/>
      <x:c r="CL11" s="40"/>
      <x:c r="CM11" s="40"/>
      <x:c r="CN11" s="40"/>
      <x:c r="CO11" s="40"/>
      <x:c r="CP11" s="40"/>
      <x:c r="CQ11" s="40"/>
      <x:c r="CR11" s="40"/>
      <x:c r="CS11" s="40"/>
      <x:c r="CT11" s="40"/>
      <x:c r="CU11" s="40"/>
      <x:c r="CV11" s="40"/>
      <x:c r="CW11" s="40"/>
      <x:c r="CX11" s="40"/>
      <x:c r="CY11" s="40"/>
      <x:c r="CZ11" s="40"/>
      <x:c r="DA11" s="40"/>
      <x:c r="DB11" s="40"/>
      <x:c r="DC11" s="40"/>
      <x:c r="DD11" s="40"/>
      <x:c r="DE11" s="40"/>
      <x:c r="DF11" s="40"/>
      <x:c r="DG11" s="40"/>
      <x:c r="DH11" s="40"/>
      <x:c r="DI11" s="40"/>
      <x:c r="DJ11" s="40"/>
      <x:c r="DK11" s="40"/>
      <x:c r="DL11" s="40"/>
      <x:c r="DM11" s="40"/>
      <x:c r="DN11" s="40"/>
    </x:row>
    <x:row r="12" spans="1:118" s="37" customFormat="1" customHeight="1">
      <x:c r="A12" s="49" t="s">
        <x:v>145</x:v>
      </x:c>
      <x:c r="B12" s="43" t="s">
        <x:v>260</x:v>
      </x:c>
      <x:c r="C12" s="50">
        <x:v>1</x:v>
      </x:c>
      <x:c r="D12" s="50">
        <x:v>1</x:v>
      </x:c>
      <x:c r="E12" s="50">
        <x:v>2012</x:v>
      </x:c>
      <x:c r="F12" s="51">
        <x:v>0</x:v>
      </x:c>
      <x:c r="G12" s="234">
        <x:v>0</x:v>
      </x:c>
      <x:c r="H12" s="55">
        <x:f>SUM(F12:G12)</x:f>
        <x:v>0</x:v>
      </x:c>
      <x:c r="I12" s="50">
        <x:v>1</x:v>
      </x:c>
      <x:c r="J12" s="50">
        <x:v>1</x:v>
      </x:c>
      <x:c r="K12" s="50"/>
      <x:c r="L12" s="234"/>
      <x:c r="M12" s="234"/>
      <x:c r="N12" s="55">
        <x:f>SUM(L12:M12)</x:f>
        <x:v>0</x:v>
      </x:c>
      <x:c r="O12" s="50">
        <x:v>1</x:v>
      </x:c>
      <x:c r="P12" s="50">
        <x:v>1</x:v>
      </x:c>
      <x:c r="Q12" s="50">
        <x:v>2011</x:v>
      </x:c>
      <x:c r="R12" s="53"/>
      <x:c r="S12" s="53"/>
      <x:c r="T12" s="55">
        <x:f>SUM(R12:S12)</x:f>
        <x:v>0</x:v>
      </x:c>
      <x:c r="U12" s="50"/>
      <x:c r="V12" s="50"/>
      <x:c r="W12" s="50"/>
      <x:c r="X12" s="53"/>
      <x:c r="Y12" s="53"/>
      <x:c r="Z12" s="55">
        <x:f>SUM(X12:Y12)</x:f>
        <x:v>0</x:v>
      </x:c>
      <x:c r="AA12" s="50"/>
      <x:c r="AB12" s="50">
        <x:v>0</x:v>
      </x:c>
      <x:c r="AC12" s="50"/>
      <x:c r="AD12" s="51"/>
      <x:c r="AE12" s="51"/>
      <x:c r="AF12" s="52">
        <x:f>AD12+AE12</x:f>
        <x:v>0</x:v>
      </x:c>
      <x:c r="AG12" s="50">
        <x:v>1</x:v>
      </x:c>
      <x:c r="AH12" s="50">
        <x:v>1</x:v>
      </x:c>
      <x:c r="AI12" s="50">
        <x:v>2013</x:v>
      </x:c>
      <x:c r="AJ12" s="53"/>
      <x:c r="AK12" s="53"/>
      <x:c r="AL12" s="52">
        <x:f>SUM(AJ12:AK12)</x:f>
        <x:v>0</x:v>
      </x:c>
      <x:c r="AM12" s="50"/>
      <x:c r="AN12" s="50"/>
      <x:c r="AO12" s="50"/>
      <x:c r="AP12" s="53"/>
      <x:c r="AQ12" s="53"/>
      <x:c r="AR12" s="55">
        <x:f>SUM(AP12:AQ12)</x:f>
        <x:v>0</x:v>
      </x:c>
      <x:c r="AS12" s="50">
        <x:v>1</x:v>
      </x:c>
      <x:c r="AT12" s="50">
        <x:v>1</x:v>
      </x:c>
      <x:c r="AU12" s="60">
        <x:v>2014</x:v>
      </x:c>
      <x:c r="AV12" s="53">
        <x:v>0</x:v>
      </x:c>
      <x:c r="AW12" s="53">
        <x:v>0</x:v>
      </x:c>
      <x:c r="AX12" s="55">
        <x:f>SUM(AV12:AW12)</x:f>
        <x:v>0</x:v>
      </x:c>
      <x:c r="AY12" s="50">
        <x:v>1</x:v>
      </x:c>
      <x:c r="AZ12" s="50">
        <x:v>1</x:v>
      </x:c>
      <x:c r="BA12" s="50">
        <x:v>2009</x:v>
      </x:c>
      <x:c r="BB12" s="51"/>
      <x:c r="BC12" s="51"/>
      <x:c r="BD12" s="55">
        <x:f>SUM(BB12:BC12)</x:f>
        <x:v>0</x:v>
      </x:c>
      <x:c r="BE12" s="50">
        <x:v>1</x:v>
      </x:c>
      <x:c r="BF12" s="50">
        <x:v>1</x:v>
      </x:c>
      <x:c r="BG12" s="50">
        <x:v>2010</x:v>
      </x:c>
      <x:c r="BH12" s="234"/>
      <x:c r="BI12" s="234"/>
      <x:c r="BJ12" s="57">
        <x:f>SUM(BH12:BI12)</x:f>
        <x:v>0</x:v>
      </x:c>
      <x:c r="BK12" s="50">
        <x:v>1</x:v>
      </x:c>
      <x:c r="BL12" s="50">
        <x:v>1</x:v>
      </x:c>
      <x:c r="BM12" s="50">
        <x:v>2005</x:v>
      </x:c>
      <x:c r="BN12" s="51"/>
      <x:c r="BO12" s="51"/>
      <x:c r="BP12" s="55">
        <x:f>SUM(BN12:BO12)</x:f>
        <x:v>0</x:v>
      </x:c>
      <x:c r="BQ12" s="50">
        <x:v>2</x:v>
      </x:c>
      <x:c r="BR12" s="50">
        <x:v>2</x:v>
      </x:c>
      <x:c r="BS12" s="50">
        <x:v>2013</x:v>
      </x:c>
      <x:c r="BT12" s="53"/>
      <x:c r="BU12" s="53"/>
      <x:c r="BV12" s="55">
        <x:f>SUM(BT12:BU12)</x:f>
        <x:v>0</x:v>
      </x:c>
      <x:c r="BW12" s="40"/>
      <x:c r="BX12" s="40"/>
      <x:c r="BY12" s="40"/>
      <x:c r="BZ12" s="40"/>
      <x:c r="CA12" s="40"/>
      <x:c r="CB12" s="40"/>
      <x:c r="CC12" s="40"/>
      <x:c r="CD12" s="40"/>
      <x:c r="CE12" s="40"/>
      <x:c r="CF12" s="40"/>
      <x:c r="CG12" s="40"/>
      <x:c r="CH12" s="40"/>
      <x:c r="CI12" s="40"/>
      <x:c r="CJ12" s="40"/>
      <x:c r="CK12" s="40"/>
      <x:c r="CL12" s="40"/>
      <x:c r="CM12" s="40"/>
      <x:c r="CN12" s="40"/>
      <x:c r="CO12" s="40"/>
      <x:c r="CP12" s="40"/>
      <x:c r="CQ12" s="40"/>
      <x:c r="CR12" s="40"/>
      <x:c r="CS12" s="40"/>
      <x:c r="CT12" s="40"/>
      <x:c r="CU12" s="40"/>
      <x:c r="CV12" s="40"/>
      <x:c r="CW12" s="40"/>
      <x:c r="CX12" s="40"/>
      <x:c r="CY12" s="40"/>
      <x:c r="CZ12" s="40"/>
      <x:c r="DA12" s="40"/>
      <x:c r="DB12" s="40"/>
      <x:c r="DC12" s="40"/>
      <x:c r="DD12" s="40"/>
      <x:c r="DE12" s="40"/>
      <x:c r="DF12" s="40"/>
      <x:c r="DG12" s="40"/>
      <x:c r="DH12" s="40"/>
      <x:c r="DI12" s="40"/>
      <x:c r="DJ12" s="40"/>
      <x:c r="DK12" s="40"/>
      <x:c r="DL12" s="40"/>
      <x:c r="DM12" s="40"/>
      <x:c r="DN12" s="40"/>
    </x:row>
    <x:row r="13" spans="1:118" s="37" customFormat="1" customHeight="1">
      <x:c r="A13" s="61" t="s">
        <x:v>145</x:v>
      </x:c>
      <x:c r="B13" s="62" t="s">
        <x:v>183</x:v>
      </x:c>
      <x:c r="C13" s="50">
        <x:v>1</x:v>
      </x:c>
      <x:c r="D13" s="50">
        <x:v>1</x:v>
      </x:c>
      <x:c r="E13" s="50">
        <x:v>2009</x:v>
      </x:c>
      <x:c r="F13" s="51">
        <x:v>0</x:v>
      </x:c>
      <x:c r="G13" s="234">
        <x:v>1</x:v>
      </x:c>
      <x:c r="H13" s="55">
        <x:f>SUM(F13:G13)</x:f>
        <x:v>1</x:v>
      </x:c>
      <x:c r="I13" s="50"/>
      <x:c r="J13" s="50"/>
      <x:c r="K13" s="50"/>
      <x:c r="L13" s="234"/>
      <x:c r="M13" s="234"/>
      <x:c r="N13" s="55">
        <x:f>SUM(L13:M13)</x:f>
        <x:v>0</x:v>
      </x:c>
      <x:c r="O13" s="50">
        <x:v>1</x:v>
      </x:c>
      <x:c r="P13" s="50">
        <x:v>1</x:v>
      </x:c>
      <x:c r="Q13" s="50">
        <x:v>2010</x:v>
      </x:c>
      <x:c r="R13" s="53"/>
      <x:c r="S13" s="53"/>
      <x:c r="T13" s="55">
        <x:f>SUM(R13:S13)</x:f>
        <x:v>0</x:v>
      </x:c>
      <x:c r="U13" s="50"/>
      <x:c r="V13" s="50"/>
      <x:c r="W13" s="50"/>
      <x:c r="X13" s="53" t="s">
        <x:v>132</x:v>
      </x:c>
      <x:c r="Y13" s="53"/>
      <x:c r="Z13" s="55">
        <x:f>SUM(X13:Y13)</x:f>
        <x:v>0</x:v>
      </x:c>
      <x:c r="AA13" s="50"/>
      <x:c r="AB13" s="50">
        <x:v>0</x:v>
      </x:c>
      <x:c r="AC13" s="50"/>
      <x:c r="AD13" s="51"/>
      <x:c r="AE13" s="51"/>
      <x:c r="AF13" s="52">
        <x:f>AD13+AE13</x:f>
        <x:v>0</x:v>
      </x:c>
      <x:c r="AG13" s="50">
        <x:v>1</x:v>
      </x:c>
      <x:c r="AH13" s="50">
        <x:v>1</x:v>
      </x:c>
      <x:c r="AI13" s="50">
        <x:v>2011</x:v>
      </x:c>
      <x:c r="AJ13" s="53"/>
      <x:c r="AK13" s="53"/>
      <x:c r="AL13" s="52">
        <x:f>SUM(AJ13:AK13)</x:f>
        <x:v>0</x:v>
      </x:c>
      <x:c r="AM13" s="50"/>
      <x:c r="AN13" s="50"/>
      <x:c r="AO13" s="50"/>
      <x:c r="AP13" s="53"/>
      <x:c r="AQ13" s="53"/>
      <x:c r="AR13" s="55">
        <x:f>SUM(AP13:AQ13)</x:f>
        <x:v>0</x:v>
      </x:c>
      <x:c r="AS13" s="50"/>
      <x:c r="AT13" s="50"/>
      <x:c r="AU13" s="50"/>
      <x:c r="AV13" s="53">
        <x:v>0</x:v>
      </x:c>
      <x:c r="AW13" s="53">
        <x:v>0</x:v>
      </x:c>
      <x:c r="AX13" s="55">
        <x:f>SUM(AV13:AW13)</x:f>
        <x:v>0</x:v>
      </x:c>
      <x:c r="AY13" s="50">
        <x:v>1</x:v>
      </x:c>
      <x:c r="AZ13" s="50">
        <x:v>1</x:v>
      </x:c>
      <x:c r="BA13" s="50">
        <x:v>2013</x:v>
      </x:c>
      <x:c r="BB13" s="51"/>
      <x:c r="BC13" s="51"/>
      <x:c r="BD13" s="55">
        <x:f>SUM(BB13:BC13)</x:f>
        <x:v>0</x:v>
      </x:c>
      <x:c r="BE13" s="50">
        <x:v>1</x:v>
      </x:c>
      <x:c r="BF13" s="50">
        <x:v>1</x:v>
      </x:c>
      <x:c r="BG13" s="50">
        <x:v>2008</x:v>
      </x:c>
      <x:c r="BH13" s="234"/>
      <x:c r="BI13" s="234"/>
      <x:c r="BJ13" s="57">
        <x:f>SUM(BH13:BI13)</x:f>
        <x:v>0</x:v>
      </x:c>
      <x:c r="BK13" s="50"/>
      <x:c r="BL13" s="50"/>
      <x:c r="BM13" s="50"/>
      <x:c r="BN13" s="51"/>
      <x:c r="BO13" s="51"/>
      <x:c r="BP13" s="55">
        <x:f>SUM(BN13:BO13)</x:f>
        <x:v>0</x:v>
      </x:c>
      <x:c r="BQ13" s="50">
        <x:v>2</x:v>
      </x:c>
      <x:c r="BR13" s="50">
        <x:v>2</x:v>
      </x:c>
      <x:c r="BS13" s="63">
        <x:v>1999</x:v>
      </x:c>
      <x:c r="BT13" s="53"/>
      <x:c r="BU13" s="53"/>
      <x:c r="BV13" s="55">
        <x:f>SUM(BT13:BU13)</x:f>
        <x:v>0</x:v>
      </x:c>
      <x:c r="BW13" s="40"/>
      <x:c r="BX13" s="40"/>
      <x:c r="BY13" s="40"/>
      <x:c r="BZ13" s="40"/>
      <x:c r="CA13" s="40"/>
      <x:c r="CB13" s="40"/>
      <x:c r="CC13" s="40"/>
      <x:c r="CD13" s="40"/>
      <x:c r="CE13" s="40"/>
      <x:c r="CF13" s="40"/>
      <x:c r="CG13" s="40"/>
      <x:c r="CH13" s="40"/>
      <x:c r="CI13" s="40"/>
      <x:c r="CJ13" s="40"/>
      <x:c r="CK13" s="40"/>
      <x:c r="CL13" s="40"/>
      <x:c r="CM13" s="40"/>
      <x:c r="CN13" s="40"/>
      <x:c r="CO13" s="40"/>
      <x:c r="CP13" s="40"/>
      <x:c r="CQ13" s="40"/>
      <x:c r="CR13" s="40"/>
      <x:c r="CS13" s="40"/>
      <x:c r="CT13" s="40"/>
      <x:c r="CU13" s="40"/>
      <x:c r="CV13" s="40"/>
      <x:c r="CW13" s="40"/>
      <x:c r="CX13" s="40"/>
      <x:c r="CY13" s="40"/>
      <x:c r="CZ13" s="40"/>
      <x:c r="DA13" s="40"/>
      <x:c r="DB13" s="40"/>
      <x:c r="DC13" s="40"/>
      <x:c r="DD13" s="40"/>
      <x:c r="DE13" s="40"/>
      <x:c r="DF13" s="40"/>
      <x:c r="DG13" s="40"/>
      <x:c r="DH13" s="40"/>
      <x:c r="DI13" s="40"/>
      <x:c r="DJ13" s="40"/>
      <x:c r="DK13" s="40"/>
      <x:c r="DL13" s="40"/>
      <x:c r="DM13" s="40"/>
      <x:c r="DN13" s="40"/>
    </x:row>
    <x:row r="14" spans="1:118" s="37" customFormat="1" ht="20.25" customHeight="1">
      <x:c r="A14" s="49" t="s">
        <x:v>145</x:v>
      </x:c>
      <x:c r="B14" s="43" t="s">
        <x:v>285</x:v>
      </x:c>
      <x:c r="C14" s="50">
        <x:v>1</x:v>
      </x:c>
      <x:c r="D14" s="50">
        <x:v>1</x:v>
      </x:c>
      <x:c r="E14" s="50">
        <x:v>2009</x:v>
      </x:c>
      <x:c r="F14" s="51">
        <x:v>0</x:v>
      </x:c>
      <x:c r="G14" s="234">
        <x:v>1</x:v>
      </x:c>
      <x:c r="H14" s="55">
        <x:f>SUM(F14:G14)</x:f>
        <x:v>1</x:v>
      </x:c>
      <x:c r="I14" s="50">
        <x:v>1</x:v>
      </x:c>
      <x:c r="J14" s="50">
        <x:v>1</x:v>
      </x:c>
      <x:c r="K14" s="50"/>
      <x:c r="L14" s="234"/>
      <x:c r="M14" s="234"/>
      <x:c r="N14" s="55">
        <x:f>SUM(L14:M14)</x:f>
        <x:v>0</x:v>
      </x:c>
      <x:c r="O14" s="50"/>
      <x:c r="P14" s="50"/>
      <x:c r="Q14" s="50"/>
      <x:c r="R14" s="53"/>
      <x:c r="S14" s="53"/>
      <x:c r="T14" s="55">
        <x:f>SUM(R14:S14)</x:f>
        <x:v>0</x:v>
      </x:c>
      <x:c r="U14" s="50">
        <x:v>1</x:v>
      </x:c>
      <x:c r="V14" s="50">
        <x:v>1</x:v>
      </x:c>
      <x:c r="W14" s="50">
        <x:v>2007</x:v>
      </x:c>
      <x:c r="X14" s="53"/>
      <x:c r="Y14" s="53"/>
      <x:c r="Z14" s="55">
        <x:f>SUM(X14:Y14)</x:f>
        <x:v>0</x:v>
      </x:c>
      <x:c r="AA14" s="50"/>
      <x:c r="AB14" s="50">
        <x:v>0</x:v>
      </x:c>
      <x:c r="AC14" s="50"/>
      <x:c r="AD14" s="51"/>
      <x:c r="AE14" s="51"/>
      <x:c r="AF14" s="52">
        <x:f>AD14+AE14</x:f>
        <x:v>0</x:v>
      </x:c>
      <x:c r="AG14" s="50">
        <x:v>1</x:v>
      </x:c>
      <x:c r="AH14" s="50">
        <x:v>1</x:v>
      </x:c>
      <x:c r="AI14" s="60">
        <x:v>2008</x:v>
      </x:c>
      <x:c r="AJ14" s="53"/>
      <x:c r="AK14" s="53"/>
      <x:c r="AL14" s="52">
        <x:f>SUM(AJ14:AK14)</x:f>
        <x:v>0</x:v>
      </x:c>
      <x:c r="AM14" s="50">
        <x:v>1</x:v>
      </x:c>
      <x:c r="AN14" s="50">
        <x:v>1</x:v>
      </x:c>
      <x:c r="AO14" s="60">
        <x:v>2007</x:v>
      </x:c>
      <x:c r="AP14" s="53"/>
      <x:c r="AQ14" s="53"/>
      <x:c r="AR14" s="55">
        <x:f>SUM(AP14:AQ14)</x:f>
        <x:v>0</x:v>
      </x:c>
      <x:c r="AS14" s="50">
        <x:v>1</x:v>
      </x:c>
      <x:c r="AT14" s="50">
        <x:v>1</x:v>
      </x:c>
      <x:c r="AU14" s="50">
        <x:v>2009</x:v>
      </x:c>
      <x:c r="AV14" s="53">
        <x:v>0</x:v>
      </x:c>
      <x:c r="AW14" s="53">
        <x:v>0</x:v>
      </x:c>
      <x:c r="AX14" s="55">
        <x:f>SUM(AV14:AW14)</x:f>
        <x:v>0</x:v>
      </x:c>
      <x:c r="AY14" s="50">
        <x:v>1</x:v>
      </x:c>
      <x:c r="AZ14" s="50">
        <x:v>1</x:v>
      </x:c>
      <x:c r="BA14" s="50">
        <x:v>2008</x:v>
      </x:c>
      <x:c r="BB14" s="51"/>
      <x:c r="BC14" s="51"/>
      <x:c r="BD14" s="55">
        <x:f>SUM(BB14:BC14)</x:f>
        <x:v>0</x:v>
      </x:c>
      <x:c r="BE14" s="50"/>
      <x:c r="BF14" s="50"/>
      <x:c r="BG14" s="50"/>
      <x:c r="BH14" s="234"/>
      <x:c r="BI14" s="234"/>
      <x:c r="BJ14" s="57">
        <x:f>SUM(BH14:BI14)</x:f>
        <x:v>0</x:v>
      </x:c>
      <x:c r="BK14" s="50">
        <x:v>1</x:v>
      </x:c>
      <x:c r="BL14" s="50">
        <x:v>1</x:v>
      </x:c>
      <x:c r="BM14" s="50">
        <x:v>2014</x:v>
      </x:c>
      <x:c r="BN14" s="51"/>
      <x:c r="BO14" s="51"/>
      <x:c r="BP14" s="55">
        <x:f>SUM(BN14:BO14)</x:f>
        <x:v>0</x:v>
      </x:c>
      <x:c r="BQ14" s="50">
        <x:v>2</x:v>
      </x:c>
      <x:c r="BR14" s="50">
        <x:v>2</x:v>
      </x:c>
      <x:c r="BS14" s="50">
        <x:v>1999</x:v>
      </x:c>
      <x:c r="BT14" s="53"/>
      <x:c r="BU14" s="53"/>
      <x:c r="BV14" s="55">
        <x:f>SUM(BT14:BU14)</x:f>
        <x:v>0</x:v>
      </x:c>
      <x:c r="BW14" s="40"/>
      <x:c r="BX14" s="40"/>
      <x:c r="BY14" s="40"/>
      <x:c r="BZ14" s="40"/>
      <x:c r="CA14" s="40"/>
      <x:c r="CB14" s="40"/>
      <x:c r="CC14" s="40"/>
      <x:c r="CD14" s="40"/>
      <x:c r="CE14" s="40"/>
      <x:c r="CF14" s="40"/>
      <x:c r="CG14" s="40"/>
      <x:c r="CH14" s="40"/>
      <x:c r="CI14" s="40"/>
      <x:c r="CJ14" s="40"/>
      <x:c r="CK14" s="40"/>
      <x:c r="CL14" s="40"/>
      <x:c r="CM14" s="40"/>
      <x:c r="CN14" s="40"/>
      <x:c r="CO14" s="40"/>
      <x:c r="CP14" s="40"/>
      <x:c r="CQ14" s="40"/>
      <x:c r="CR14" s="40"/>
      <x:c r="CS14" s="40"/>
      <x:c r="CT14" s="40"/>
      <x:c r="CU14" s="40"/>
      <x:c r="CV14" s="40"/>
      <x:c r="CW14" s="40"/>
      <x:c r="CX14" s="40"/>
      <x:c r="CY14" s="40"/>
      <x:c r="CZ14" s="40"/>
      <x:c r="DA14" s="40"/>
      <x:c r="DB14" s="40"/>
      <x:c r="DC14" s="40"/>
      <x:c r="DD14" s="40"/>
      <x:c r="DE14" s="40"/>
      <x:c r="DF14" s="40"/>
      <x:c r="DG14" s="40"/>
      <x:c r="DH14" s="40"/>
      <x:c r="DI14" s="40"/>
      <x:c r="DJ14" s="40"/>
      <x:c r="DK14" s="40"/>
      <x:c r="DL14" s="40"/>
      <x:c r="DM14" s="40"/>
      <x:c r="DN14" s="40"/>
    </x:row>
    <x:row r="15" spans="1:118" s="37" customFormat="1" customHeight="1">
      <x:c r="A15" s="49" t="s">
        <x:v>145</x:v>
      </x:c>
      <x:c r="B15" s="43" t="s">
        <x:v>246</x:v>
      </x:c>
      <x:c r="C15" s="50">
        <x:v>1</x:v>
      </x:c>
      <x:c r="D15" s="50">
        <x:v>1</x:v>
      </x:c>
      <x:c r="E15" s="60">
        <x:v>2007</x:v>
      </x:c>
      <x:c r="F15" s="51">
        <x:v>0</x:v>
      </x:c>
      <x:c r="G15" s="234">
        <x:v>1</x:v>
      </x:c>
      <x:c r="H15" s="55">
        <x:f>SUM(F15:G15)</x:f>
        <x:v>1</x:v>
      </x:c>
      <x:c r="I15" s="50"/>
      <x:c r="J15" s="50"/>
      <x:c r="K15" s="60"/>
      <x:c r="L15" s="234"/>
      <x:c r="M15" s="234"/>
      <x:c r="N15" s="55">
        <x:f>SUM(L15:M15)</x:f>
        <x:v>0</x:v>
      </x:c>
      <x:c r="O15" s="50">
        <x:v>1</x:v>
      </x:c>
      <x:c r="P15" s="50">
        <x:v>1</x:v>
      </x:c>
      <x:c r="Q15" s="50">
        <x:v>2014</x:v>
      </x:c>
      <x:c r="R15" s="53"/>
      <x:c r="S15" s="53"/>
      <x:c r="T15" s="55">
        <x:f>SUM(R15:S15)</x:f>
        <x:v>0</x:v>
      </x:c>
      <x:c r="U15" s="50"/>
      <x:c r="V15" s="50"/>
      <x:c r="W15" s="50"/>
      <x:c r="X15" s="53"/>
      <x:c r="Y15" s="53"/>
      <x:c r="Z15" s="55">
        <x:f>SUM(X15:Y15)</x:f>
        <x:v>0</x:v>
      </x:c>
      <x:c r="AA15" s="50"/>
      <x:c r="AB15" s="50">
        <x:v>0</x:v>
      </x:c>
      <x:c r="AC15" s="60"/>
      <x:c r="AD15" s="51"/>
      <x:c r="AE15" s="51"/>
      <x:c r="AF15" s="52">
        <x:f>AD15+AE15</x:f>
        <x:v>0</x:v>
      </x:c>
      <x:c r="AG15" s="50">
        <x:v>1</x:v>
      </x:c>
      <x:c r="AH15" s="50">
        <x:v>1</x:v>
      </x:c>
      <x:c r="AI15" s="50">
        <x:v>2009</x:v>
      </x:c>
      <x:c r="AJ15" s="53"/>
      <x:c r="AK15" s="53"/>
      <x:c r="AL15" s="52">
        <x:f>SUM(AJ15:AK15)</x:f>
        <x:v>0</x:v>
      </x:c>
      <x:c r="AM15" s="50"/>
      <x:c r="AN15" s="50"/>
      <x:c r="AO15" s="50"/>
      <x:c r="AP15" s="53"/>
      <x:c r="AQ15" s="53"/>
      <x:c r="AR15" s="55">
        <x:f>SUM(AP15:AQ15)</x:f>
        <x:v>0</x:v>
      </x:c>
      <x:c r="AS15" s="50"/>
      <x:c r="AT15" s="50"/>
      <x:c r="AU15" s="50"/>
      <x:c r="AV15" s="53">
        <x:v>0</x:v>
      </x:c>
      <x:c r="AW15" s="53">
        <x:v>0</x:v>
      </x:c>
      <x:c r="AX15" s="55">
        <x:f>SUM(AV15:AW15)</x:f>
        <x:v>0</x:v>
      </x:c>
      <x:c r="AY15" s="50">
        <x:v>1</x:v>
      </x:c>
      <x:c r="AZ15" s="50">
        <x:v>1</x:v>
      </x:c>
      <x:c r="BA15" s="60">
        <x:v>2008</x:v>
      </x:c>
      <x:c r="BB15" s="51">
        <x:v>0</x:v>
      </x:c>
      <x:c r="BC15" s="51">
        <x:v>1</x:v>
      </x:c>
      <x:c r="BD15" s="55">
        <x:f>SUM(BB15:BC15)</x:f>
        <x:v>1</x:v>
      </x:c>
      <x:c r="BE15" s="50">
        <x:v>1</x:v>
      </x:c>
      <x:c r="BF15" s="50">
        <x:v>1</x:v>
      </x:c>
      <x:c r="BG15" s="60">
        <x:v>2010</x:v>
      </x:c>
      <x:c r="BH15" s="234"/>
      <x:c r="BI15" s="234"/>
      <x:c r="BJ15" s="57">
        <x:f>SUM(BH15:BI15)</x:f>
        <x:v>0</x:v>
      </x:c>
      <x:c r="BK15" s="50">
        <x:v>1</x:v>
      </x:c>
      <x:c r="BL15" s="50">
        <x:v>1</x:v>
      </x:c>
      <x:c r="BM15" s="60">
        <x:v>2005</x:v>
      </x:c>
      <x:c r="BN15" s="51"/>
      <x:c r="BO15" s="51"/>
      <x:c r="BP15" s="55">
        <x:f>SUM(BN15:BO15)</x:f>
        <x:v>0</x:v>
      </x:c>
      <x:c r="BQ15" s="50">
        <x:v>2</x:v>
      </x:c>
      <x:c r="BR15" s="50">
        <x:v>2</x:v>
      </x:c>
      <x:c r="BS15" s="50">
        <x:v>2011</x:v>
      </x:c>
      <x:c r="BT15" s="53"/>
      <x:c r="BU15" s="53"/>
      <x:c r="BV15" s="55">
        <x:f>SUM(BT15:BU15)</x:f>
        <x:v>0</x:v>
      </x:c>
      <x:c r="BW15" s="40"/>
      <x:c r="BX15" s="40"/>
      <x:c r="BY15" s="40"/>
      <x:c r="BZ15" s="40"/>
      <x:c r="CA15" s="40"/>
      <x:c r="CB15" s="40"/>
      <x:c r="CC15" s="40"/>
      <x:c r="CD15" s="40"/>
      <x:c r="CE15" s="40"/>
      <x:c r="CF15" s="40"/>
      <x:c r="CG15" s="40"/>
      <x:c r="CH15" s="40"/>
      <x:c r="CI15" s="40"/>
      <x:c r="CJ15" s="40"/>
      <x:c r="CK15" s="40"/>
      <x:c r="CL15" s="40"/>
      <x:c r="CM15" s="40"/>
      <x:c r="CN15" s="40"/>
      <x:c r="CO15" s="40"/>
      <x:c r="CP15" s="40"/>
      <x:c r="CQ15" s="40"/>
      <x:c r="CR15" s="40"/>
      <x:c r="CS15" s="40"/>
      <x:c r="CT15" s="40"/>
      <x:c r="CU15" s="40"/>
      <x:c r="CV15" s="40"/>
      <x:c r="CW15" s="40"/>
      <x:c r="CX15" s="40"/>
      <x:c r="CY15" s="40"/>
      <x:c r="CZ15" s="40"/>
      <x:c r="DA15" s="40"/>
      <x:c r="DB15" s="40"/>
      <x:c r="DC15" s="40"/>
      <x:c r="DD15" s="40"/>
      <x:c r="DE15" s="40"/>
      <x:c r="DF15" s="40"/>
      <x:c r="DG15" s="40"/>
      <x:c r="DH15" s="40"/>
      <x:c r="DI15" s="40"/>
      <x:c r="DJ15" s="40"/>
      <x:c r="DK15" s="40"/>
      <x:c r="DL15" s="40"/>
      <x:c r="DM15" s="40"/>
      <x:c r="DN15" s="40"/>
    </x:row>
    <x:row r="16" spans="1:118" s="37" customFormat="1" customHeight="1">
      <x:c r="A16" s="64">
        <x:v>10</x:v>
      </x:c>
      <x:c r="B16" s="65" t="s">
        <x:v>121</x:v>
      </x:c>
      <x:c r="C16" s="66">
        <x:f>SUM(C6:C15)</x:f>
        <x:v>10</x:v>
      </x:c>
      <x:c r="D16" s="66">
        <x:f>SUM(D6:D15)</x:f>
        <x:v>10</x:v>
      </x:c>
      <x:c r="E16" s="66"/>
      <x:c r="F16" s="66">
        <x:f>SUM(F6:F15)</x:f>
        <x:v>0</x:v>
      </x:c>
      <x:c r="G16" s="66">
        <x:f>SUM(G6:G15)</x:f>
        <x:v>4</x:v>
      </x:c>
      <x:c r="H16" s="66">
        <x:f>SUM(H6:H15)</x:f>
        <x:v>4</x:v>
      </x:c>
      <x:c r="I16" s="66">
        <x:f>SUM(I6:I15)</x:f>
        <x:v>4</x:v>
      </x:c>
      <x:c r="J16" s="66">
        <x:f>SUM(J6:J15)</x:f>
        <x:v>4</x:v>
      </x:c>
      <x:c r="K16" s="66"/>
      <x:c r="L16" s="66">
        <x:f>SUM(L6:L15)</x:f>
        <x:v>0</x:v>
      </x:c>
      <x:c r="M16" s="66">
        <x:f>SUM(M6:M15)</x:f>
        <x:v>0</x:v>
      </x:c>
      <x:c r="N16" s="66">
        <x:f>SUM(N6:N15)</x:f>
        <x:v>0</x:v>
      </x:c>
      <x:c r="O16" s="66">
        <x:f>SUM(O6:O15)</x:f>
        <x:v>6</x:v>
      </x:c>
      <x:c r="P16" s="66">
        <x:f>SUM(P6:P15)</x:f>
        <x:v>6</x:v>
      </x:c>
      <x:c r="Q16" s="66"/>
      <x:c r="R16" s="66">
        <x:f>SUM(R6:R15)</x:f>
        <x:v>0</x:v>
      </x:c>
      <x:c r="S16" s="66">
        <x:f>SUM(S6:S15)</x:f>
        <x:v>0</x:v>
      </x:c>
      <x:c r="T16" s="66">
        <x:f>SUM(T6:T15)</x:f>
        <x:v>0</x:v>
      </x:c>
      <x:c r="U16" s="66">
        <x:f>SUM(U6:U15)</x:f>
        <x:v>3</x:v>
      </x:c>
      <x:c r="V16" s="66">
        <x:f>SUM(V6:V15)</x:f>
        <x:v>3</x:v>
      </x:c>
      <x:c r="W16" s="66"/>
      <x:c r="X16" s="66">
        <x:f>SUM(X6:X15)</x:f>
        <x:v>0</x:v>
      </x:c>
      <x:c r="Y16" s="66">
        <x:f>SUM(Y6:Y15)</x:f>
        <x:v>0</x:v>
      </x:c>
      <x:c r="Z16" s="66">
        <x:f>SUM(Z6:Z15)</x:f>
        <x:v>0</x:v>
      </x:c>
      <x:c r="AA16" s="66">
        <x:f>SUM(AA6:AA15)</x:f>
        <x:v>1</x:v>
      </x:c>
      <x:c r="AB16" s="66">
        <x:f>SUM(AB6:AB15)</x:f>
        <x:v>1</x:v>
      </x:c>
      <x:c r="AC16" s="66"/>
      <x:c r="AD16" s="66">
        <x:f>SUM(AD6:AD15)</x:f>
        <x:v>0</x:v>
      </x:c>
      <x:c r="AE16" s="66">
        <x:f>SUM(AE6:AE15)</x:f>
        <x:v>0</x:v>
      </x:c>
      <x:c r="AF16" s="66">
        <x:f>SUM(AF6:AF15)</x:f>
        <x:v>0</x:v>
      </x:c>
      <x:c r="AG16" s="66">
        <x:f>SUM(AG6:AG15)</x:f>
        <x:v>8</x:v>
      </x:c>
      <x:c r="AH16" s="66">
        <x:f>SUM(AH6:AH15)</x:f>
        <x:v>8</x:v>
      </x:c>
      <x:c r="AI16" s="66"/>
      <x:c r="AJ16" s="66">
        <x:f>SUM(AJ6:AJ15)</x:f>
        <x:v>0</x:v>
      </x:c>
      <x:c r="AK16" s="66">
        <x:f>SUM(AK6:AK15)</x:f>
        <x:v>0</x:v>
      </x:c>
      <x:c r="AL16" s="66">
        <x:f>SUM(AL6:AL15)</x:f>
        <x:v>0</x:v>
      </x:c>
      <x:c r="AM16" s="66">
        <x:f>SUM(AM6:AM15)</x:f>
        <x:v>2</x:v>
      </x:c>
      <x:c r="AN16" s="66">
        <x:f>SUM(AN6:AN15)</x:f>
        <x:v>2</x:v>
      </x:c>
      <x:c r="AO16" s="66"/>
      <x:c r="AP16" s="66">
        <x:f>SUM(AP6:AP15)</x:f>
        <x:v>0</x:v>
      </x:c>
      <x:c r="AQ16" s="66">
        <x:f>SUM(AQ6:AQ15)</x:f>
        <x:v>0</x:v>
      </x:c>
      <x:c r="AR16" s="66">
        <x:f>SUM(AR6:AR15)</x:f>
        <x:v>0</x:v>
      </x:c>
      <x:c r="AS16" s="66">
        <x:f>SUM(AS6:AS15)</x:f>
        <x:v>4</x:v>
      </x:c>
      <x:c r="AT16" s="66">
        <x:f>SUM(AT6:AT15)</x:f>
        <x:v>4</x:v>
      </x:c>
      <x:c r="AU16" s="66"/>
      <x:c r="AV16" s="66">
        <x:f>SUM(AV6:AV15)</x:f>
        <x:v>0</x:v>
      </x:c>
      <x:c r="AW16" s="66">
        <x:f>SUM(AW6:AW15)</x:f>
        <x:v>0</x:v>
      </x:c>
      <x:c r="AX16" s="66">
        <x:f>SUM(AX6:AX15)</x:f>
        <x:v>0</x:v>
      </x:c>
      <x:c r="AY16" s="66">
        <x:f>SUM(AY6:AY15)</x:f>
        <x:v>11</x:v>
      </x:c>
      <x:c r="AZ16" s="66">
        <x:f>SUM(AZ6:AZ15)</x:f>
        <x:v>11</x:v>
      </x:c>
      <x:c r="BA16" s="66"/>
      <x:c r="BB16" s="66">
        <x:f>SUM(BB6:BB15)</x:f>
        <x:v>0</x:v>
      </x:c>
      <x:c r="BC16" s="66">
        <x:f>SUM(BC6:BC15)</x:f>
        <x:v>1</x:v>
      </x:c>
      <x:c r="BD16" s="67">
        <x:f>SUM(BD6:BD15)</x:f>
        <x:v>1</x:v>
      </x:c>
      <x:c r="BE16" s="66">
        <x:f>SUM(BE6:BE15)</x:f>
        <x:v>6</x:v>
      </x:c>
      <x:c r="BF16" s="66">
        <x:f>SUM(BF6:BF15)</x:f>
        <x:v>6</x:v>
      </x:c>
      <x:c r="BG16" s="66"/>
      <x:c r="BH16" s="66">
        <x:f>SUM(BH6:BH15)</x:f>
        <x:v>0</x:v>
      </x:c>
      <x:c r="BI16" s="66">
        <x:f>SUM(BI6:BI15)</x:f>
        <x:v>1</x:v>
      </x:c>
      <x:c r="BJ16" s="66">
        <x:f>SUM(BJ6:BJ15)</x:f>
        <x:v>1</x:v>
      </x:c>
      <x:c r="BK16" s="66">
        <x:f>SUM(BK6:BK15)</x:f>
        <x:v>11</x:v>
      </x:c>
      <x:c r="BL16" s="66">
        <x:f>SUM(BL6:BL15)</x:f>
        <x:v>11</x:v>
      </x:c>
      <x:c r="BM16" s="66"/>
      <x:c r="BN16" s="66">
        <x:f>SUM(BN6:BN15)</x:f>
        <x:v>0</x:v>
      </x:c>
      <x:c r="BO16" s="66">
        <x:f>SUM(BO6:BO15)</x:f>
        <x:v>0</x:v>
      </x:c>
      <x:c r="BP16" s="66">
        <x:f>SUM(BP6:BP15)</x:f>
        <x:v>0</x:v>
      </x:c>
      <x:c r="BQ16" s="66">
        <x:f>SUM(BQ6:BQ15)</x:f>
        <x:v>20</x:v>
      </x:c>
      <x:c r="BR16" s="66">
        <x:f>SUM(BR6:BR15)</x:f>
        <x:v>20</x:v>
      </x:c>
      <x:c r="BS16" s="66"/>
      <x:c r="BT16" s="66">
        <x:f>SUM(BT6:BT15)</x:f>
        <x:v>0</x:v>
      </x:c>
      <x:c r="BU16" s="66">
        <x:f>SUM(BU6:BU15)</x:f>
        <x:v>0</x:v>
      </x:c>
      <x:c r="BV16" s="66">
        <x:f>SUM(BV6:BV15)</x:f>
        <x:v>0</x:v>
      </x:c>
      <x:c r="BW16" s="40"/>
      <x:c r="BX16" s="40"/>
      <x:c r="BY16" s="40"/>
      <x:c r="BZ16" s="40"/>
      <x:c r="CA16" s="40"/>
      <x:c r="CB16" s="40"/>
      <x:c r="CC16" s="40"/>
      <x:c r="CD16" s="40"/>
      <x:c r="CE16" s="40"/>
      <x:c r="CF16" s="40"/>
      <x:c r="CG16" s="40"/>
      <x:c r="CH16" s="40"/>
      <x:c r="CI16" s="40"/>
      <x:c r="CJ16" s="40"/>
      <x:c r="CK16" s="40"/>
      <x:c r="CL16" s="40"/>
      <x:c r="CM16" s="40"/>
      <x:c r="CN16" s="40"/>
      <x:c r="CO16" s="40"/>
      <x:c r="CP16" s="40"/>
      <x:c r="CQ16" s="40"/>
      <x:c r="CR16" s="40"/>
      <x:c r="CS16" s="40"/>
      <x:c r="CT16" s="40"/>
      <x:c r="CU16" s="40"/>
      <x:c r="CV16" s="40"/>
      <x:c r="CW16" s="40"/>
      <x:c r="CX16" s="40"/>
      <x:c r="CY16" s="40"/>
      <x:c r="CZ16" s="40"/>
      <x:c r="DA16" s="40"/>
      <x:c r="DB16" s="40"/>
      <x:c r="DC16" s="40"/>
      <x:c r="DD16" s="40"/>
      <x:c r="DE16" s="40"/>
      <x:c r="DF16" s="40"/>
      <x:c r="DG16" s="40"/>
      <x:c r="DH16" s="40"/>
      <x:c r="DI16" s="40"/>
      <x:c r="DJ16" s="40"/>
      <x:c r="DK16" s="40"/>
      <x:c r="DL16" s="40"/>
      <x:c r="DM16" s="40"/>
      <x:c r="DN16" s="40"/>
    </x:row>
    <x:row r="17" spans="1:112" s="39" customFormat="1" customHeight="1">
      <x:c r="A17" s="49" t="s">
        <x:v>150</x:v>
      </x:c>
      <x:c r="B17" s="43" t="s">
        <x:v>150</x:v>
      </x:c>
      <x:c r="C17" s="50">
        <x:v>1</x:v>
      </x:c>
      <x:c r="D17" s="50">
        <x:v>1</x:v>
      </x:c>
      <x:c r="E17" s="50">
        <x:v>2009</x:v>
      </x:c>
      <x:c r="F17" s="53"/>
      <x:c r="G17" s="112">
        <x:v>1</x:v>
      </x:c>
      <x:c r="H17" s="55">
        <x:f>SUM(F17:G17)</x:f>
        <x:v>1</x:v>
      </x:c>
      <x:c r="I17" s="50"/>
      <x:c r="J17" s="50"/>
      <x:c r="K17" s="50"/>
      <x:c r="L17" s="112"/>
      <x:c r="M17" s="112"/>
      <x:c r="N17" s="55">
        <x:f>SUM(L17:M17)</x:f>
        <x:v>0</x:v>
      </x:c>
      <x:c r="O17" s="50"/>
      <x:c r="P17" s="50"/>
      <x:c r="Q17" s="50"/>
      <x:c r="R17" s="53"/>
      <x:c r="S17" s="53"/>
      <x:c r="T17" s="55">
        <x:f>SUM(R17:S17)</x:f>
        <x:v>0</x:v>
      </x:c>
      <x:c r="U17" s="50">
        <x:v>1</x:v>
      </x:c>
      <x:c r="V17" s="50">
        <x:v>1</x:v>
      </x:c>
      <x:c r="W17" s="50">
        <x:v>2000</x:v>
      </x:c>
      <x:c r="X17" s="53"/>
      <x:c r="Y17" s="53"/>
      <x:c r="Z17" s="55">
        <x:f>SUM(X17:Y17)</x:f>
        <x:v>0</x:v>
      </x:c>
      <x:c r="AA17" s="50">
        <x:v>1</x:v>
      </x:c>
      <x:c r="AB17" s="50">
        <x:v>1</x:v>
      </x:c>
      <x:c r="AC17" s="50">
        <x:v>2012</x:v>
      </x:c>
      <x:c r="AD17" s="53">
        <x:v>0</x:v>
      </x:c>
      <x:c r="AE17" s="53">
        <x:v>0</x:v>
      </x:c>
      <x:c r="AF17" s="52">
        <x:f>AD17+AE17</x:f>
        <x:v>0</x:v>
      </x:c>
      <x:c r="AG17" s="50"/>
      <x:c r="AH17" s="50"/>
      <x:c r="AI17" s="50"/>
      <x:c r="AJ17" s="53"/>
      <x:c r="AK17" s="53"/>
      <x:c r="AL17" s="52">
        <x:f>SUM(AJ17:AK17)</x:f>
        <x:v>0</x:v>
      </x:c>
      <x:c r="AM17" s="50"/>
      <x:c r="AN17" s="50"/>
      <x:c r="AO17" s="50"/>
      <x:c r="AP17" s="53"/>
      <x:c r="AQ17" s="53"/>
      <x:c r="AR17" s="55">
        <x:f>SUM(AP17:AQ17)</x:f>
        <x:v>0</x:v>
      </x:c>
      <x:c r="AS17" s="50">
        <x:v>1</x:v>
      </x:c>
      <x:c r="AT17" s="50">
        <x:v>1</x:v>
      </x:c>
      <x:c r="AU17" s="50">
        <x:v>2012</x:v>
      </x:c>
      <x:c r="AV17" s="53"/>
      <x:c r="AW17" s="53"/>
      <x:c r="AX17" s="55">
        <x:f>SUM(AV17:AW17)</x:f>
        <x:v>0</x:v>
      </x:c>
      <x:c r="AY17" s="50"/>
      <x:c r="AZ17" s="50"/>
      <x:c r="BA17" s="50"/>
      <x:c r="BB17" s="53"/>
      <x:c r="BC17" s="53"/>
      <x:c r="BD17" s="55">
        <x:f>SUM(BB17:BC17)</x:f>
        <x:v>0</x:v>
      </x:c>
      <x:c r="BE17" s="50">
        <x:v>1</x:v>
      </x:c>
      <x:c r="BF17" s="50">
        <x:v>1</x:v>
      </x:c>
      <x:c r="BG17" s="50">
        <x:v>2007</x:v>
      </x:c>
      <x:c r="BH17" s="112"/>
      <x:c r="BI17" s="112"/>
      <x:c r="BJ17" s="57">
        <x:f>SUM(BH17:BI17)</x:f>
        <x:v>0</x:v>
      </x:c>
      <x:c r="BK17" s="50"/>
      <x:c r="BL17" s="50"/>
      <x:c r="BM17" s="50"/>
      <x:c r="BN17" s="53"/>
      <x:c r="BO17" s="53"/>
      <x:c r="BP17" s="55">
        <x:f>SUM(BN17:BO17)</x:f>
        <x:v>0</x:v>
      </x:c>
      <x:c r="BQ17" s="50">
        <x:v>2</x:v>
      </x:c>
      <x:c r="BR17" s="50">
        <x:v>2</x:v>
      </x:c>
      <x:c r="BS17" s="50">
        <x:v>2001</x:v>
      </x:c>
      <x:c r="BT17" s="53"/>
      <x:c r="BU17" s="53">
        <x:v>1</x:v>
      </x:c>
      <x:c r="BV17" s="55">
        <x:f>SUM(BT17:BU17)</x:f>
        <x:v>1</x:v>
      </x:c>
      <x:c r="BW17" s="68"/>
      <x:c r="BX17" s="68"/>
      <x:c r="BY17" s="68"/>
      <x:c r="BZ17" s="68"/>
      <x:c r="CA17" s="68"/>
      <x:c r="CB17" s="68"/>
      <x:c r="CC17" s="68"/>
      <x:c r="CD17" s="68"/>
      <x:c r="CE17" s="68"/>
      <x:c r="CF17" s="68"/>
      <x:c r="CG17" s="68"/>
      <x:c r="CH17" s="68"/>
      <x:c r="CI17" s="68"/>
      <x:c r="CJ17" s="68"/>
      <x:c r="CK17" s="68"/>
      <x:c r="CL17" s="68"/>
      <x:c r="CM17" s="68"/>
      <x:c r="CN17" s="68"/>
      <x:c r="CO17" s="68"/>
      <x:c r="CP17" s="68"/>
      <x:c r="CQ17" s="68"/>
      <x:c r="CR17" s="68"/>
      <x:c r="CS17" s="68"/>
      <x:c r="CT17" s="68"/>
      <x:c r="CU17" s="68"/>
      <x:c r="CV17" s="68"/>
      <x:c r="CW17" s="68"/>
      <x:c r="CX17" s="68"/>
      <x:c r="CY17" s="68"/>
      <x:c r="CZ17" s="68"/>
      <x:c r="DA17" s="68"/>
      <x:c r="DB17" s="68"/>
      <x:c r="DC17" s="68"/>
      <x:c r="DD17" s="68"/>
      <x:c r="DE17" s="68"/>
      <x:c r="DF17" s="68"/>
      <x:c r="DG17" s="68"/>
      <x:c r="DH17" s="68"/>
    </x:row>
    <x:row r="18" spans="1:112" s="39" customFormat="1" customHeight="1">
      <x:c r="A18" s="49" t="s">
        <x:v>150</x:v>
      </x:c>
      <x:c r="B18" s="69" t="s">
        <x:v>332</x:v>
      </x:c>
      <x:c r="C18" s="50">
        <x:v>1</x:v>
      </x:c>
      <x:c r="D18" s="50">
        <x:v>1</x:v>
      </x:c>
      <x:c r="E18" s="50">
        <x:v>2012</x:v>
      </x:c>
      <x:c r="F18" s="51"/>
      <x:c r="G18" s="234"/>
      <x:c r="H18" s="55">
        <x:f>SUM(F18:G18)</x:f>
        <x:v>0</x:v>
      </x:c>
      <x:c r="I18" s="50">
        <x:v>1</x:v>
      </x:c>
      <x:c r="J18" s="50">
        <x:v>1</x:v>
      </x:c>
      <x:c r="K18" s="50">
        <x:v>2013</x:v>
      </x:c>
      <x:c r="L18" s="234"/>
      <x:c r="M18" s="234"/>
      <x:c r="N18" s="55">
        <x:f>SUM(L18:M18)</x:f>
        <x:v>0</x:v>
      </x:c>
      <x:c r="O18" s="50">
        <x:v>1</x:v>
      </x:c>
      <x:c r="P18" s="50">
        <x:v>1</x:v>
      </x:c>
      <x:c r="Q18" s="50">
        <x:v>2013</x:v>
      </x:c>
      <x:c r="R18" s="53"/>
      <x:c r="S18" s="53"/>
      <x:c r="T18" s="55">
        <x:f>SUM(R18:S18)</x:f>
        <x:v>0</x:v>
      </x:c>
      <x:c r="U18" s="50"/>
      <x:c r="V18" s="50"/>
      <x:c r="W18" s="50"/>
      <x:c r="X18" s="53"/>
      <x:c r="Y18" s="53"/>
      <x:c r="Z18" s="55">
        <x:f>SUM(X18:Y18)</x:f>
        <x:v>0</x:v>
      </x:c>
      <x:c r="AA18" s="50"/>
      <x:c r="AB18" s="50"/>
      <x:c r="AC18" s="50"/>
      <x:c r="AD18" s="51"/>
      <x:c r="AE18" s="51"/>
      <x:c r="AF18" s="52">
        <x:f>AD18+AE18</x:f>
        <x:v>0</x:v>
      </x:c>
      <x:c r="AG18" s="50">
        <x:v>1</x:v>
      </x:c>
      <x:c r="AH18" s="50">
        <x:v>1</x:v>
      </x:c>
      <x:c r="AI18" s="50">
        <x:v>2009</x:v>
      </x:c>
      <x:c r="AJ18" s="53"/>
      <x:c r="AK18" s="53"/>
      <x:c r="AL18" s="52">
        <x:f>SUM(AJ18:AK18)</x:f>
        <x:v>0</x:v>
      </x:c>
      <x:c r="AM18" s="50"/>
      <x:c r="AN18" s="50"/>
      <x:c r="AO18" s="50"/>
      <x:c r="AP18" s="53"/>
      <x:c r="AQ18" s="53"/>
      <x:c r="AR18" s="55">
        <x:f>SUM(AP18:AQ18)</x:f>
        <x:v>0</x:v>
      </x:c>
      <x:c r="AS18" s="50"/>
      <x:c r="AT18" s="50"/>
      <x:c r="AU18" s="50"/>
      <x:c r="AV18" s="53"/>
      <x:c r="AW18" s="53"/>
      <x:c r="AX18" s="55">
        <x:f>SUM(AV18:AW18)</x:f>
        <x:v>0</x:v>
      </x:c>
      <x:c r="AY18" s="50">
        <x:v>1</x:v>
      </x:c>
      <x:c r="AZ18" s="50">
        <x:v>1</x:v>
      </x:c>
      <x:c r="BA18" s="50">
        <x:v>2012</x:v>
      </x:c>
      <x:c r="BB18" s="51"/>
      <x:c r="BC18" s="51"/>
      <x:c r="BD18" s="55">
        <x:f>SUM(BB18:BC18)</x:f>
        <x:v>0</x:v>
      </x:c>
      <x:c r="BE18" s="50"/>
      <x:c r="BF18" s="50"/>
      <x:c r="BG18" s="50"/>
      <x:c r="BH18" s="234"/>
      <x:c r="BI18" s="234"/>
      <x:c r="BJ18" s="57">
        <x:f>SUM(BH18:BI18)</x:f>
        <x:v>0</x:v>
      </x:c>
      <x:c r="BK18" s="50">
        <x:v>1</x:v>
      </x:c>
      <x:c r="BL18" s="50">
        <x:v>1</x:v>
      </x:c>
      <x:c r="BM18" s="50">
        <x:v>2012</x:v>
      </x:c>
      <x:c r="BN18" s="51"/>
      <x:c r="BO18" s="51"/>
      <x:c r="BP18" s="55">
        <x:f>SUM(BN18:BO18)</x:f>
        <x:v>0</x:v>
      </x:c>
      <x:c r="BQ18" s="50">
        <x:v>2</x:v>
      </x:c>
      <x:c r="BR18" s="50">
        <x:v>2</x:v>
      </x:c>
      <x:c r="BS18" s="50"/>
      <x:c r="BT18" s="53"/>
      <x:c r="BU18" s="53"/>
      <x:c r="BV18" s="55">
        <x:f>SUM(BT18:BU18)</x:f>
        <x:v>0</x:v>
      </x:c>
      <x:c r="BW18" s="68"/>
      <x:c r="BX18" s="68"/>
      <x:c r="BY18" s="68"/>
      <x:c r="BZ18" s="68"/>
      <x:c r="CA18" s="68"/>
      <x:c r="CB18" s="68"/>
      <x:c r="CC18" s="68"/>
      <x:c r="CD18" s="68"/>
      <x:c r="CE18" s="68"/>
      <x:c r="CF18" s="68"/>
      <x:c r="CG18" s="68"/>
      <x:c r="CH18" s="68"/>
      <x:c r="CI18" s="68"/>
      <x:c r="CJ18" s="68"/>
      <x:c r="CK18" s="68"/>
      <x:c r="CL18" s="68"/>
      <x:c r="CM18" s="68"/>
      <x:c r="CN18" s="68"/>
      <x:c r="CO18" s="68"/>
      <x:c r="CP18" s="68"/>
      <x:c r="CQ18" s="68"/>
      <x:c r="CR18" s="68"/>
      <x:c r="CS18" s="68"/>
      <x:c r="CT18" s="68"/>
      <x:c r="CU18" s="68"/>
      <x:c r="CV18" s="68"/>
      <x:c r="CW18" s="68"/>
      <x:c r="CX18" s="68"/>
      <x:c r="CY18" s="68"/>
      <x:c r="CZ18" s="68"/>
      <x:c r="DA18" s="68"/>
      <x:c r="DB18" s="68"/>
      <x:c r="DC18" s="68"/>
      <x:c r="DD18" s="68"/>
      <x:c r="DE18" s="68"/>
      <x:c r="DF18" s="68"/>
      <x:c r="DG18" s="68"/>
      <x:c r="DH18" s="68"/>
    </x:row>
    <x:row r="19" spans="1:112" s="39" customFormat="1" ht="20.25" customHeight="1">
      <x:c r="A19" s="49" t="s">
        <x:v>150</x:v>
      </x:c>
      <x:c r="B19" s="69" t="s">
        <x:v>356</x:v>
      </x:c>
      <x:c r="C19" s="50">
        <x:v>1</x:v>
      </x:c>
      <x:c r="D19" s="50">
        <x:v>1</x:v>
      </x:c>
      <x:c r="E19" s="50">
        <x:v>2007</x:v>
      </x:c>
      <x:c r="F19" s="53"/>
      <x:c r="G19" s="112"/>
      <x:c r="H19" s="55">
        <x:f>SUM(F19:G19)</x:f>
        <x:v>0</x:v>
      </x:c>
      <x:c r="I19" s="50"/>
      <x:c r="J19" s="50"/>
      <x:c r="K19" s="50"/>
      <x:c r="L19" s="112"/>
      <x:c r="M19" s="112"/>
      <x:c r="N19" s="55">
        <x:f>SUM(L19:M19)</x:f>
        <x:v>0</x:v>
      </x:c>
      <x:c r="O19" s="50">
        <x:v>1</x:v>
      </x:c>
      <x:c r="P19" s="50">
        <x:v>1</x:v>
      </x:c>
      <x:c r="Q19" s="60">
        <x:v>2011</x:v>
      </x:c>
      <x:c r="R19" s="53"/>
      <x:c r="S19" s="53"/>
      <x:c r="T19" s="55">
        <x:f>SUM(R19:S19)</x:f>
        <x:v>0</x:v>
      </x:c>
      <x:c r="U19" s="50"/>
      <x:c r="V19" s="50"/>
      <x:c r="W19" s="50"/>
      <x:c r="X19" s="53"/>
      <x:c r="Y19" s="53"/>
      <x:c r="Z19" s="55">
        <x:f>SUM(X19:Y19)</x:f>
        <x:v>0</x:v>
      </x:c>
      <x:c r="AA19" s="50"/>
      <x:c r="AB19" s="50"/>
      <x:c r="AC19" s="50"/>
      <x:c r="AD19" s="53"/>
      <x:c r="AE19" s="53"/>
      <x:c r="AF19" s="52">
        <x:f>AD19+AE19</x:f>
        <x:v>0</x:v>
      </x:c>
      <x:c r="AG19" s="50">
        <x:v>1</x:v>
      </x:c>
      <x:c r="AH19" s="50">
        <x:v>1</x:v>
      </x:c>
      <x:c r="AI19" s="50">
        <x:v>2009</x:v>
      </x:c>
      <x:c r="AJ19" s="53"/>
      <x:c r="AK19" s="53"/>
      <x:c r="AL19" s="52">
        <x:f>SUM(AJ19:AK19)</x:f>
        <x:v>0</x:v>
      </x:c>
      <x:c r="AM19" s="50"/>
      <x:c r="AN19" s="50"/>
      <x:c r="AO19" s="50"/>
      <x:c r="AP19" s="53"/>
      <x:c r="AQ19" s="53"/>
      <x:c r="AR19" s="55">
        <x:f>SUM(AP19:AQ19)</x:f>
        <x:v>0</x:v>
      </x:c>
      <x:c r="AS19" s="50"/>
      <x:c r="AT19" s="50"/>
      <x:c r="AU19" s="50"/>
      <x:c r="AV19" s="53"/>
      <x:c r="AW19" s="53"/>
      <x:c r="AX19" s="55">
        <x:f>SUM(AV19:AW19)</x:f>
        <x:v>0</x:v>
      </x:c>
      <x:c r="AY19" s="50">
        <x:v>1</x:v>
      </x:c>
      <x:c r="AZ19" s="50">
        <x:v>1</x:v>
      </x:c>
      <x:c r="BA19" s="50">
        <x:v>2009</x:v>
      </x:c>
      <x:c r="BB19" s="53"/>
      <x:c r="BC19" s="53"/>
      <x:c r="BD19" s="55">
        <x:f>SUM(BB19:BC19)</x:f>
        <x:v>0</x:v>
      </x:c>
      <x:c r="BE19" s="50"/>
      <x:c r="BF19" s="50"/>
      <x:c r="BG19" s="50"/>
      <x:c r="BH19" s="112"/>
      <x:c r="BI19" s="112"/>
      <x:c r="BJ19" s="57">
        <x:f>SUM(BH19:BI19)</x:f>
        <x:v>0</x:v>
      </x:c>
      <x:c r="BK19" s="50">
        <x:v>1</x:v>
      </x:c>
      <x:c r="BL19" s="50">
        <x:v>1</x:v>
      </x:c>
      <x:c r="BM19" s="50">
        <x:v>2005</x:v>
      </x:c>
      <x:c r="BN19" s="53"/>
      <x:c r="BO19" s="53"/>
      <x:c r="BP19" s="55">
        <x:f>SUM(BN19:BO19)</x:f>
        <x:v>0</x:v>
      </x:c>
      <x:c r="BQ19" s="50">
        <x:v>2</x:v>
      </x:c>
      <x:c r="BR19" s="50">
        <x:v>2</x:v>
      </x:c>
      <x:c r="BS19" s="50">
        <x:v>2009</x:v>
      </x:c>
      <x:c r="BT19" s="53"/>
      <x:c r="BU19" s="53"/>
      <x:c r="BV19" s="55">
        <x:f>SUM(BT19:BU19)</x:f>
        <x:v>0</x:v>
      </x:c>
      <x:c r="BW19" s="68"/>
      <x:c r="BX19" s="68"/>
      <x:c r="BY19" s="68"/>
      <x:c r="BZ19" s="68"/>
      <x:c r="CA19" s="68"/>
      <x:c r="CB19" s="68"/>
      <x:c r="CC19" s="68"/>
      <x:c r="CD19" s="68"/>
      <x:c r="CE19" s="68"/>
      <x:c r="CF19" s="68"/>
      <x:c r="CG19" s="68"/>
      <x:c r="CH19" s="68"/>
      <x:c r="CI19" s="68"/>
      <x:c r="CJ19" s="68"/>
      <x:c r="CK19" s="68"/>
      <x:c r="CL19" s="68"/>
      <x:c r="CM19" s="68"/>
      <x:c r="CN19" s="68"/>
      <x:c r="CO19" s="68"/>
      <x:c r="CP19" s="68"/>
      <x:c r="CQ19" s="68"/>
      <x:c r="CR19" s="68"/>
      <x:c r="CS19" s="68"/>
      <x:c r="CT19" s="68"/>
      <x:c r="CU19" s="68"/>
      <x:c r="CV19" s="68"/>
      <x:c r="CW19" s="68"/>
      <x:c r="CX19" s="68"/>
      <x:c r="CY19" s="68"/>
      <x:c r="CZ19" s="68"/>
      <x:c r="DA19" s="68"/>
      <x:c r="DB19" s="68"/>
      <x:c r="DC19" s="68"/>
      <x:c r="DD19" s="68"/>
      <x:c r="DE19" s="68"/>
      <x:c r="DF19" s="68"/>
      <x:c r="DG19" s="68"/>
      <x:c r="DH19" s="68"/>
    </x:row>
    <x:row r="20" spans="1:112" s="39" customFormat="1" customHeight="1">
      <x:c r="A20" s="49" t="s">
        <x:v>150</x:v>
      </x:c>
      <x:c r="B20" s="69" t="s">
        <x:v>359</x:v>
      </x:c>
      <x:c r="C20" s="50">
        <x:v>1</x:v>
      </x:c>
      <x:c r="D20" s="50">
        <x:v>1</x:v>
      </x:c>
      <x:c r="E20" s="50">
        <x:v>2008</x:v>
      </x:c>
      <x:c r="F20" s="51"/>
      <x:c r="G20" s="234">
        <x:v>1</x:v>
      </x:c>
      <x:c r="H20" s="55">
        <x:f>SUM(F20:G20)</x:f>
        <x:v>1</x:v>
      </x:c>
      <x:c r="I20" s="50"/>
      <x:c r="J20" s="50"/>
      <x:c r="K20" s="50"/>
      <x:c r="L20" s="234"/>
      <x:c r="M20" s="234"/>
      <x:c r="N20" s="55">
        <x:f>SUM(L20:M20)</x:f>
        <x:v>0</x:v>
      </x:c>
      <x:c r="O20" s="50">
        <x:v>1</x:v>
      </x:c>
      <x:c r="P20" s="50">
        <x:v>1</x:v>
      </x:c>
      <x:c r="Q20" s="50">
        <x:v>2012</x:v>
      </x:c>
      <x:c r="R20" s="53"/>
      <x:c r="S20" s="53"/>
      <x:c r="T20" s="55">
        <x:f>SUM(R20:S20)</x:f>
        <x:v>0</x:v>
      </x:c>
      <x:c r="U20" s="50"/>
      <x:c r="V20" s="50"/>
      <x:c r="W20" s="50"/>
      <x:c r="X20" s="53"/>
      <x:c r="Y20" s="53"/>
      <x:c r="Z20" s="55">
        <x:f>SUM(X20:Y20)</x:f>
        <x:v>0</x:v>
      </x:c>
      <x:c r="AA20" s="50"/>
      <x:c r="AB20" s="50"/>
      <x:c r="AC20" s="50"/>
      <x:c r="AD20" s="51"/>
      <x:c r="AE20" s="51"/>
      <x:c r="AF20" s="52">
        <x:f>AD20+AE20</x:f>
        <x:v>0</x:v>
      </x:c>
      <x:c r="AG20" s="50">
        <x:v>1</x:v>
      </x:c>
      <x:c r="AH20" s="50">
        <x:v>1</x:v>
      </x:c>
      <x:c r="AI20" s="50">
        <x:v>2011</x:v>
      </x:c>
      <x:c r="AJ20" s="53"/>
      <x:c r="AK20" s="53"/>
      <x:c r="AL20" s="52">
        <x:f>SUM(AJ20:AK20)</x:f>
        <x:v>0</x:v>
      </x:c>
      <x:c r="AM20" s="50"/>
      <x:c r="AN20" s="50"/>
      <x:c r="AO20" s="50"/>
      <x:c r="AP20" s="53"/>
      <x:c r="AQ20" s="53"/>
      <x:c r="AR20" s="55">
        <x:f>SUM(AP20:AQ20)</x:f>
        <x:v>0</x:v>
      </x:c>
      <x:c r="AS20" s="50"/>
      <x:c r="AT20" s="50"/>
      <x:c r="AU20" s="50"/>
      <x:c r="AV20" s="53"/>
      <x:c r="AW20" s="53"/>
      <x:c r="AX20" s="55">
        <x:f>SUM(AV20:AW20)</x:f>
        <x:v>0</x:v>
      </x:c>
      <x:c r="AY20" s="50">
        <x:v>1</x:v>
      </x:c>
      <x:c r="AZ20" s="50">
        <x:v>1</x:v>
      </x:c>
      <x:c r="BA20" s="50">
        <x:v>2009</x:v>
      </x:c>
      <x:c r="BB20" s="51"/>
      <x:c r="BC20" s="51"/>
      <x:c r="BD20" s="55">
        <x:f>SUM(BB20:BC20)</x:f>
        <x:v>0</x:v>
      </x:c>
      <x:c r="BE20" s="50"/>
      <x:c r="BF20" s="50"/>
      <x:c r="BG20" s="50"/>
      <x:c r="BH20" s="234"/>
      <x:c r="BI20" s="234"/>
      <x:c r="BJ20" s="57">
        <x:f>SUM(BH20:BI20)</x:f>
        <x:v>0</x:v>
      </x:c>
      <x:c r="BK20" s="50">
        <x:v>1</x:v>
      </x:c>
      <x:c r="BL20" s="50">
        <x:v>1</x:v>
      </x:c>
      <x:c r="BM20" s="50">
        <x:v>2005</x:v>
      </x:c>
      <x:c r="BN20" s="51"/>
      <x:c r="BO20" s="51"/>
      <x:c r="BP20" s="55">
        <x:f>SUM(BN20:BO20)</x:f>
        <x:v>0</x:v>
      </x:c>
      <x:c r="BQ20" s="50">
        <x:v>2</x:v>
      </x:c>
      <x:c r="BR20" s="50">
        <x:v>2</x:v>
      </x:c>
      <x:c r="BS20" s="50">
        <x:v>2009</x:v>
      </x:c>
      <x:c r="BT20" s="53"/>
      <x:c r="BU20" s="53"/>
      <x:c r="BV20" s="55">
        <x:f>SUM(BT20:BU20)</x:f>
        <x:v>0</x:v>
      </x:c>
      <x:c r="BW20" s="68"/>
      <x:c r="BX20" s="68"/>
      <x:c r="BY20" s="68"/>
      <x:c r="BZ20" s="68"/>
      <x:c r="CA20" s="68"/>
      <x:c r="CB20" s="68"/>
      <x:c r="CC20" s="68"/>
      <x:c r="CD20" s="68"/>
      <x:c r="CE20" s="68"/>
      <x:c r="CF20" s="68"/>
      <x:c r="CG20" s="68"/>
      <x:c r="CH20" s="68"/>
      <x:c r="CI20" s="68"/>
      <x:c r="CJ20" s="68"/>
      <x:c r="CK20" s="68"/>
      <x:c r="CL20" s="68"/>
      <x:c r="CM20" s="68"/>
      <x:c r="CN20" s="68"/>
      <x:c r="CO20" s="68"/>
      <x:c r="CP20" s="68"/>
      <x:c r="CQ20" s="68"/>
      <x:c r="CR20" s="68"/>
      <x:c r="CS20" s="68"/>
      <x:c r="CT20" s="68"/>
      <x:c r="CU20" s="68"/>
      <x:c r="CV20" s="68"/>
      <x:c r="CW20" s="68"/>
      <x:c r="CX20" s="68"/>
      <x:c r="CY20" s="68"/>
      <x:c r="CZ20" s="68"/>
      <x:c r="DA20" s="68"/>
      <x:c r="DB20" s="68"/>
      <x:c r="DC20" s="68"/>
      <x:c r="DD20" s="68"/>
      <x:c r="DE20" s="68"/>
      <x:c r="DF20" s="68"/>
      <x:c r="DG20" s="68"/>
      <x:c r="DH20" s="68"/>
    </x:row>
    <x:row r="21" spans="1:112" s="39" customFormat="1" customHeight="1">
      <x:c r="A21" s="49" t="s">
        <x:v>150</x:v>
      </x:c>
      <x:c r="B21" s="69" t="s">
        <x:v>225</x:v>
      </x:c>
      <x:c r="C21" s="50">
        <x:v>1</x:v>
      </x:c>
      <x:c r="D21" s="50">
        <x:v>1</x:v>
      </x:c>
      <x:c r="E21" s="50">
        <x:v>2008</x:v>
      </x:c>
      <x:c r="F21" s="51"/>
      <x:c r="G21" s="234"/>
      <x:c r="H21" s="55">
        <x:f>SUM(F21:G21)</x:f>
        <x:v>0</x:v>
      </x:c>
      <x:c r="I21" s="50"/>
      <x:c r="J21" s="50"/>
      <x:c r="K21" s="50"/>
      <x:c r="L21" s="234"/>
      <x:c r="M21" s="234"/>
      <x:c r="N21" s="55">
        <x:f>SUM(L21:M21)</x:f>
        <x:v>0</x:v>
      </x:c>
      <x:c r="O21" s="50">
        <x:v>1</x:v>
      </x:c>
      <x:c r="P21" s="50">
        <x:v>1</x:v>
      </x:c>
      <x:c r="Q21" s="50">
        <x:v>2008</x:v>
      </x:c>
      <x:c r="R21" s="53"/>
      <x:c r="S21" s="53"/>
      <x:c r="T21" s="55">
        <x:f>SUM(R21:S21)</x:f>
        <x:v>0</x:v>
      </x:c>
      <x:c r="U21" s="50"/>
      <x:c r="V21" s="50"/>
      <x:c r="W21" s="50"/>
      <x:c r="X21" s="53"/>
      <x:c r="Y21" s="53"/>
      <x:c r="Z21" s="55">
        <x:f>SUM(X21:Y21)</x:f>
        <x:v>0</x:v>
      </x:c>
      <x:c r="AA21" s="50"/>
      <x:c r="AB21" s="50"/>
      <x:c r="AC21" s="50"/>
      <x:c r="AD21" s="51"/>
      <x:c r="AE21" s="51"/>
      <x:c r="AF21" s="52">
        <x:f>AD21+AE21</x:f>
        <x:v>0</x:v>
      </x:c>
      <x:c r="AG21" s="50">
        <x:v>1</x:v>
      </x:c>
      <x:c r="AH21" s="50">
        <x:v>1</x:v>
      </x:c>
      <x:c r="AI21" s="50">
        <x:v>2009</x:v>
      </x:c>
      <x:c r="AJ21" s="53"/>
      <x:c r="AK21" s="53"/>
      <x:c r="AL21" s="52">
        <x:f>SUM(AJ21:AK21)</x:f>
        <x:v>0</x:v>
      </x:c>
      <x:c r="AM21" s="50"/>
      <x:c r="AN21" s="50"/>
      <x:c r="AO21" s="50"/>
      <x:c r="AP21" s="53"/>
      <x:c r="AQ21" s="53"/>
      <x:c r="AR21" s="55">
        <x:f>SUM(AP21:AQ21)</x:f>
        <x:v>0</x:v>
      </x:c>
      <x:c r="AS21" s="50"/>
      <x:c r="AT21" s="50"/>
      <x:c r="AU21" s="50"/>
      <x:c r="AV21" s="53"/>
      <x:c r="AW21" s="53"/>
      <x:c r="AX21" s="55">
        <x:f>SUM(AV21:AW21)</x:f>
        <x:v>0</x:v>
      </x:c>
      <x:c r="AY21" s="50">
        <x:v>1</x:v>
      </x:c>
      <x:c r="AZ21" s="50">
        <x:v>1</x:v>
      </x:c>
      <x:c r="BA21" s="59">
        <x:v>2009</x:v>
      </x:c>
      <x:c r="BB21" s="51"/>
      <x:c r="BC21" s="51"/>
      <x:c r="BD21" s="55">
        <x:f>SUM(BB21:BC21)</x:f>
        <x:v>0</x:v>
      </x:c>
      <x:c r="BE21" s="50">
        <x:v>1</x:v>
      </x:c>
      <x:c r="BF21" s="50">
        <x:v>1</x:v>
      </x:c>
      <x:c r="BG21" s="50">
        <x:v>2007</x:v>
      </x:c>
      <x:c r="BH21" s="234"/>
      <x:c r="BI21" s="234"/>
      <x:c r="BJ21" s="57">
        <x:f>SUM(BH21:BI21)</x:f>
        <x:v>0</x:v>
      </x:c>
      <x:c r="BK21" s="50"/>
      <x:c r="BL21" s="50"/>
      <x:c r="BM21" s="50"/>
      <x:c r="BN21" s="51"/>
      <x:c r="BO21" s="51"/>
      <x:c r="BP21" s="55">
        <x:f>SUM(BN21:BO21)</x:f>
        <x:v>0</x:v>
      </x:c>
      <x:c r="BQ21" s="50">
        <x:v>2</x:v>
      </x:c>
      <x:c r="BR21" s="50">
        <x:v>2</x:v>
      </x:c>
      <x:c r="BS21" s="50"/>
      <x:c r="BT21" s="53"/>
      <x:c r="BU21" s="53"/>
      <x:c r="BV21" s="55">
        <x:f>SUM(BT21:BU21)</x:f>
        <x:v>0</x:v>
      </x:c>
      <x:c r="BW21" s="68"/>
      <x:c r="BX21" s="68"/>
      <x:c r="BY21" s="68"/>
      <x:c r="BZ21" s="68"/>
      <x:c r="CA21" s="68"/>
      <x:c r="CB21" s="68"/>
      <x:c r="CC21" s="68"/>
      <x:c r="CD21" s="68"/>
      <x:c r="CE21" s="68"/>
      <x:c r="CF21" s="68"/>
      <x:c r="CG21" s="68"/>
      <x:c r="CH21" s="68"/>
      <x:c r="CI21" s="68"/>
      <x:c r="CJ21" s="68"/>
      <x:c r="CK21" s="68"/>
      <x:c r="CL21" s="68"/>
      <x:c r="CM21" s="68"/>
      <x:c r="CN21" s="68"/>
      <x:c r="CO21" s="68"/>
      <x:c r="CP21" s="68"/>
      <x:c r="CQ21" s="68"/>
      <x:c r="CR21" s="68"/>
      <x:c r="CS21" s="68"/>
      <x:c r="CT21" s="68"/>
      <x:c r="CU21" s="68"/>
      <x:c r="CV21" s="68"/>
      <x:c r="CW21" s="68"/>
      <x:c r="CX21" s="68"/>
      <x:c r="CY21" s="68"/>
      <x:c r="CZ21" s="68"/>
      <x:c r="DA21" s="68"/>
      <x:c r="DB21" s="68"/>
      <x:c r="DC21" s="68"/>
      <x:c r="DD21" s="68"/>
      <x:c r="DE21" s="68"/>
      <x:c r="DF21" s="68"/>
      <x:c r="DG21" s="68"/>
      <x:c r="DH21" s="68"/>
    </x:row>
    <x:row r="22" spans="1:112" s="39" customFormat="1" customHeight="1">
      <x:c r="A22" s="49" t="s">
        <x:v>150</x:v>
      </x:c>
      <x:c r="B22" s="69" t="s">
        <x:v>286</x:v>
      </x:c>
      <x:c r="C22" s="50">
        <x:v>1</x:v>
      </x:c>
      <x:c r="D22" s="50">
        <x:v>1</x:v>
      </x:c>
      <x:c r="E22" s="50">
        <x:v>2013</x:v>
      </x:c>
      <x:c r="F22" s="53"/>
      <x:c r="G22" s="112"/>
      <x:c r="H22" s="55">
        <x:f>SUM(F22:G22)</x:f>
        <x:v>0</x:v>
      </x:c>
      <x:c r="I22" s="50"/>
      <x:c r="J22" s="50"/>
      <x:c r="K22" s="50"/>
      <x:c r="L22" s="112"/>
      <x:c r="M22" s="112"/>
      <x:c r="N22" s="55">
        <x:f>SUM(L22:M22)</x:f>
        <x:v>0</x:v>
      </x:c>
      <x:c r="O22" s="50">
        <x:v>1</x:v>
      </x:c>
      <x:c r="P22" s="50">
        <x:v>1</x:v>
      </x:c>
      <x:c r="Q22" s="50">
        <x:v>2010</x:v>
      </x:c>
      <x:c r="R22" s="53"/>
      <x:c r="S22" s="53"/>
      <x:c r="T22" s="55">
        <x:f>SUM(R22:S22)</x:f>
        <x:v>0</x:v>
      </x:c>
      <x:c r="U22" s="50"/>
      <x:c r="V22" s="50"/>
      <x:c r="W22" s="50"/>
      <x:c r="X22" s="53"/>
      <x:c r="Y22" s="53"/>
      <x:c r="Z22" s="55">
        <x:f>SUM(X22:Y22)</x:f>
        <x:v>0</x:v>
      </x:c>
      <x:c r="AA22" s="50"/>
      <x:c r="AB22" s="50"/>
      <x:c r="AC22" s="50"/>
      <x:c r="AD22" s="53"/>
      <x:c r="AE22" s="53"/>
      <x:c r="AF22" s="52">
        <x:f>AD22+AE22</x:f>
        <x:v>0</x:v>
      </x:c>
      <x:c r="AG22" s="50">
        <x:v>1</x:v>
      </x:c>
      <x:c r="AH22" s="50">
        <x:v>1</x:v>
      </x:c>
      <x:c r="AI22" s="50">
        <x:v>2012</x:v>
      </x:c>
      <x:c r="AJ22" s="53"/>
      <x:c r="AK22" s="53"/>
      <x:c r="AL22" s="52">
        <x:f>SUM(AJ22:AK22)</x:f>
        <x:v>0</x:v>
      </x:c>
      <x:c r="AM22" s="50"/>
      <x:c r="AN22" s="50"/>
      <x:c r="AO22" s="50"/>
      <x:c r="AP22" s="53"/>
      <x:c r="AQ22" s="53"/>
      <x:c r="AR22" s="55">
        <x:f>SUM(AP22:AQ22)</x:f>
        <x:v>0</x:v>
      </x:c>
      <x:c r="AS22" s="50"/>
      <x:c r="AT22" s="50"/>
      <x:c r="AU22" s="50"/>
      <x:c r="AV22" s="53"/>
      <x:c r="AW22" s="53"/>
      <x:c r="AX22" s="55">
        <x:f>SUM(AV22:AW22)</x:f>
        <x:v>0</x:v>
      </x:c>
      <x:c r="AY22" s="50">
        <x:v>1</x:v>
      </x:c>
      <x:c r="AZ22" s="50">
        <x:v>1</x:v>
      </x:c>
      <x:c r="BA22" s="50">
        <x:v>2009</x:v>
      </x:c>
      <x:c r="BB22" s="53"/>
      <x:c r="BC22" s="53"/>
      <x:c r="BD22" s="55">
        <x:f>SUM(BB22:BC22)</x:f>
        <x:v>0</x:v>
      </x:c>
      <x:c r="BE22" s="50"/>
      <x:c r="BF22" s="50"/>
      <x:c r="BG22" s="50"/>
      <x:c r="BH22" s="112"/>
      <x:c r="BI22" s="112"/>
      <x:c r="BJ22" s="57">
        <x:f>SUM(BH22:BI22)</x:f>
        <x:v>0</x:v>
      </x:c>
      <x:c r="BK22" s="50">
        <x:v>1</x:v>
      </x:c>
      <x:c r="BL22" s="50">
        <x:v>1</x:v>
      </x:c>
      <x:c r="BM22" s="50">
        <x:v>2005</x:v>
      </x:c>
      <x:c r="BN22" s="53"/>
      <x:c r="BO22" s="53"/>
      <x:c r="BP22" s="55">
        <x:f>SUM(BN22:BO22)</x:f>
        <x:v>0</x:v>
      </x:c>
      <x:c r="BQ22" s="50">
        <x:v>2</x:v>
      </x:c>
      <x:c r="BR22" s="50">
        <x:v>2</x:v>
      </x:c>
      <x:c r="BS22" s="50">
        <x:v>2009</x:v>
      </x:c>
      <x:c r="BT22" s="53"/>
      <x:c r="BU22" s="53"/>
      <x:c r="BV22" s="55">
        <x:f>SUM(BT22:BU22)</x:f>
        <x:v>0</x:v>
      </x:c>
      <x:c r="BW22" s="68"/>
      <x:c r="BX22" s="68"/>
      <x:c r="BY22" s="68"/>
      <x:c r="BZ22" s="68"/>
      <x:c r="CA22" s="68"/>
      <x:c r="CB22" s="68"/>
      <x:c r="CC22" s="68"/>
      <x:c r="CD22" s="68"/>
      <x:c r="CE22" s="68"/>
      <x:c r="CF22" s="68"/>
      <x:c r="CG22" s="68"/>
      <x:c r="CH22" s="68"/>
      <x:c r="CI22" s="68"/>
      <x:c r="CJ22" s="68"/>
      <x:c r="CK22" s="68"/>
      <x:c r="CL22" s="68"/>
      <x:c r="CM22" s="68"/>
      <x:c r="CN22" s="68"/>
      <x:c r="CO22" s="68"/>
      <x:c r="CP22" s="68"/>
      <x:c r="CQ22" s="68"/>
      <x:c r="CR22" s="68"/>
      <x:c r="CS22" s="68"/>
      <x:c r="CT22" s="68"/>
      <x:c r="CU22" s="68"/>
      <x:c r="CV22" s="68"/>
      <x:c r="CW22" s="68"/>
      <x:c r="CX22" s="68"/>
      <x:c r="CY22" s="68"/>
      <x:c r="CZ22" s="68"/>
      <x:c r="DA22" s="68"/>
      <x:c r="DB22" s="68"/>
      <x:c r="DC22" s="68"/>
      <x:c r="DD22" s="68"/>
      <x:c r="DE22" s="68"/>
      <x:c r="DF22" s="68"/>
      <x:c r="DG22" s="68"/>
      <x:c r="DH22" s="68"/>
    </x:row>
    <x:row r="23" spans="1:118" s="37" customFormat="1" customHeight="1">
      <x:c r="A23" s="49" t="s">
        <x:v>150</x:v>
      </x:c>
      <x:c r="B23" s="43" t="s">
        <x:v>200</x:v>
      </x:c>
      <x:c r="C23" s="50">
        <x:v>1</x:v>
      </x:c>
      <x:c r="D23" s="50">
        <x:v>1</x:v>
      </x:c>
      <x:c r="E23" s="50">
        <x:v>2007</x:v>
      </x:c>
      <x:c r="F23" s="51"/>
      <x:c r="G23" s="234"/>
      <x:c r="H23" s="55">
        <x:f>SUM(F23:G23)</x:f>
        <x:v>0</x:v>
      </x:c>
      <x:c r="I23" s="50"/>
      <x:c r="J23" s="50"/>
      <x:c r="K23" s="50"/>
      <x:c r="L23" s="234"/>
      <x:c r="M23" s="234"/>
      <x:c r="N23" s="55">
        <x:f>SUM(L23:M23)</x:f>
        <x:v>0</x:v>
      </x:c>
      <x:c r="O23" s="50">
        <x:v>1</x:v>
      </x:c>
      <x:c r="P23" s="50">
        <x:v>1</x:v>
      </x:c>
      <x:c r="Q23" s="50">
        <x:v>2007</x:v>
      </x:c>
      <x:c r="R23" s="53"/>
      <x:c r="S23" s="53"/>
      <x:c r="T23" s="55">
        <x:f>SUM(R23:S23)</x:f>
        <x:v>0</x:v>
      </x:c>
      <x:c r="U23" s="50"/>
      <x:c r="V23" s="50"/>
      <x:c r="W23" s="50"/>
      <x:c r="X23" s="53"/>
      <x:c r="Y23" s="53"/>
      <x:c r="Z23" s="55">
        <x:f>SUM(X23:Y23)</x:f>
        <x:v>0</x:v>
      </x:c>
      <x:c r="AA23" s="50"/>
      <x:c r="AB23" s="50"/>
      <x:c r="AC23" s="50"/>
      <x:c r="AD23" s="51"/>
      <x:c r="AE23" s="51"/>
      <x:c r="AF23" s="52">
        <x:f>AD23+AE23</x:f>
        <x:v>0</x:v>
      </x:c>
      <x:c r="AG23" s="50">
        <x:v>1</x:v>
      </x:c>
      <x:c r="AH23" s="50">
        <x:v>1</x:v>
      </x:c>
      <x:c r="AI23" s="50">
        <x:v>2013</x:v>
      </x:c>
      <x:c r="AJ23" s="53"/>
      <x:c r="AK23" s="53"/>
      <x:c r="AL23" s="52">
        <x:f>SUM(AJ23:AK23)</x:f>
        <x:v>0</x:v>
      </x:c>
      <x:c r="AM23" s="50"/>
      <x:c r="AN23" s="50"/>
      <x:c r="AO23" s="60"/>
      <x:c r="AP23" s="53"/>
      <x:c r="AQ23" s="53"/>
      <x:c r="AR23" s="55">
        <x:f>SUM(AP23:AQ23)</x:f>
        <x:v>0</x:v>
      </x:c>
      <x:c r="AS23" s="50"/>
      <x:c r="AT23" s="50"/>
      <x:c r="AU23" s="50"/>
      <x:c r="AV23" s="53"/>
      <x:c r="AW23" s="53"/>
      <x:c r="AX23" s="55">
        <x:f>SUM(AV23:AW23)</x:f>
        <x:v>0</x:v>
      </x:c>
      <x:c r="AY23" s="50">
        <x:v>1</x:v>
      </x:c>
      <x:c r="AZ23" s="50">
        <x:v>1</x:v>
      </x:c>
      <x:c r="BA23" s="50">
        <x:v>2014</x:v>
      </x:c>
      <x:c r="BB23" s="51"/>
      <x:c r="BC23" s="51"/>
      <x:c r="BD23" s="55">
        <x:f>SUM(BB23:BC23)</x:f>
        <x:v>0</x:v>
      </x:c>
      <x:c r="BE23" s="50">
        <x:v>1</x:v>
      </x:c>
      <x:c r="BF23" s="50">
        <x:v>1</x:v>
      </x:c>
      <x:c r="BG23" s="50">
        <x:v>2002</x:v>
      </x:c>
      <x:c r="BH23" s="234"/>
      <x:c r="BI23" s="234">
        <x:v>1</x:v>
      </x:c>
      <x:c r="BJ23" s="57">
        <x:f>SUM(BH23:BI23)</x:f>
        <x:v>1</x:v>
      </x:c>
      <x:c r="BK23" s="50"/>
      <x:c r="BL23" s="50"/>
      <x:c r="BM23" s="50"/>
      <x:c r="BN23" s="51"/>
      <x:c r="BO23" s="51"/>
      <x:c r="BP23" s="55">
        <x:f>SUM(BN23:BO23)</x:f>
        <x:v>0</x:v>
      </x:c>
      <x:c r="BQ23" s="50">
        <x:v>2</x:v>
      </x:c>
      <x:c r="BR23" s="50">
        <x:v>2</x:v>
      </x:c>
      <x:c r="BS23" s="50">
        <x:v>2008</x:v>
      </x:c>
      <x:c r="BT23" s="53"/>
      <x:c r="BU23" s="53"/>
      <x:c r="BV23" s="55">
        <x:f>SUM(BT23:BU23)</x:f>
        <x:v>0</x:v>
      </x:c>
      <x:c r="BW23" s="40"/>
      <x:c r="BX23" s="40"/>
      <x:c r="BY23" s="40"/>
      <x:c r="BZ23" s="40"/>
      <x:c r="CA23" s="40"/>
      <x:c r="CB23" s="40"/>
      <x:c r="CC23" s="40"/>
      <x:c r="CD23" s="40"/>
      <x:c r="CE23" s="40"/>
      <x:c r="CF23" s="40"/>
      <x:c r="CG23" s="40"/>
      <x:c r="CH23" s="40"/>
      <x:c r="CI23" s="40"/>
      <x:c r="CJ23" s="40"/>
      <x:c r="CK23" s="40"/>
      <x:c r="CL23" s="40"/>
      <x:c r="CM23" s="40"/>
      <x:c r="CN23" s="40"/>
      <x:c r="CO23" s="40"/>
      <x:c r="CP23" s="40"/>
      <x:c r="CQ23" s="40"/>
      <x:c r="CR23" s="40"/>
      <x:c r="CS23" s="40"/>
      <x:c r="CT23" s="40"/>
      <x:c r="CU23" s="40"/>
      <x:c r="CV23" s="40"/>
      <x:c r="CW23" s="40"/>
      <x:c r="CX23" s="40"/>
      <x:c r="CY23" s="40"/>
      <x:c r="CZ23" s="40"/>
      <x:c r="DA23" s="40"/>
      <x:c r="DB23" s="40"/>
      <x:c r="DC23" s="40"/>
      <x:c r="DD23" s="40"/>
      <x:c r="DE23" s="40"/>
      <x:c r="DF23" s="40"/>
      <x:c r="DG23" s="40"/>
      <x:c r="DH23" s="40"/>
      <x:c r="DI23" s="40"/>
      <x:c r="DJ23" s="40"/>
      <x:c r="DK23" s="40"/>
      <x:c r="DL23" s="40"/>
      <x:c r="DM23" s="40"/>
      <x:c r="DN23" s="40"/>
    </x:row>
    <x:row r="24" spans="1:249" s="39" customFormat="1" customHeight="1">
      <x:c r="A24" s="70" t="s">
        <x:v>150</x:v>
      </x:c>
      <x:c r="B24" s="71" t="s">
        <x:v>365</x:v>
      </x:c>
      <x:c r="C24" s="72">
        <x:v>1</x:v>
      </x:c>
      <x:c r="D24" s="72">
        <x:v>1</x:v>
      </x:c>
      <x:c r="E24" s="72">
        <x:v>2014</x:v>
      </x:c>
      <x:c r="F24" s="73"/>
      <x:c r="G24" s="285"/>
      <x:c r="H24" s="55">
        <x:f>SUM(F24:G24)</x:f>
        <x:v>0</x:v>
      </x:c>
      <x:c r="I24" s="72"/>
      <x:c r="J24" s="72"/>
      <x:c r="K24" s="72"/>
      <x:c r="L24" s="285"/>
      <x:c r="M24" s="285"/>
      <x:c r="N24" s="55">
        <x:f>SUM(L24:M24)</x:f>
        <x:v>0</x:v>
      </x:c>
      <x:c r="O24" s="72">
        <x:v>1</x:v>
      </x:c>
      <x:c r="P24" s="72">
        <x:v>1</x:v>
      </x:c>
      <x:c r="Q24" s="72">
        <x:v>2011</x:v>
      </x:c>
      <x:c r="R24" s="73"/>
      <x:c r="S24" s="73"/>
      <x:c r="T24" s="55">
        <x:f>SUM(R24:S24)</x:f>
        <x:v>0</x:v>
      </x:c>
      <x:c r="U24" s="72"/>
      <x:c r="V24" s="72"/>
      <x:c r="W24" s="72"/>
      <x:c r="X24" s="73"/>
      <x:c r="Y24" s="73"/>
      <x:c r="Z24" s="55">
        <x:f>SUM(X24:Y24)</x:f>
        <x:v>0</x:v>
      </x:c>
      <x:c r="AA24" s="72"/>
      <x:c r="AB24" s="72"/>
      <x:c r="AC24" s="72"/>
      <x:c r="AD24" s="73"/>
      <x:c r="AE24" s="73"/>
      <x:c r="AF24" s="52">
        <x:f>AD24+AE24</x:f>
        <x:v>0</x:v>
      </x:c>
      <x:c r="AG24" s="72">
        <x:v>1</x:v>
      </x:c>
      <x:c r="AH24" s="72">
        <x:v>1</x:v>
      </x:c>
      <x:c r="AI24" s="72">
        <x:v>2013</x:v>
      </x:c>
      <x:c r="AJ24" s="73"/>
      <x:c r="AK24" s="73"/>
      <x:c r="AL24" s="52">
        <x:f>SUM(AJ24:AK24)</x:f>
        <x:v>0</x:v>
      </x:c>
      <x:c r="AM24" s="72"/>
      <x:c r="AN24" s="72"/>
      <x:c r="AO24" s="72"/>
      <x:c r="AP24" s="73"/>
      <x:c r="AQ24" s="73"/>
      <x:c r="AR24" s="55">
        <x:f>SUM(AP24:AQ24)</x:f>
        <x:v>0</x:v>
      </x:c>
      <x:c r="AS24" s="72"/>
      <x:c r="AT24" s="72"/>
      <x:c r="AU24" s="72"/>
      <x:c r="AV24" s="73"/>
      <x:c r="AW24" s="73"/>
      <x:c r="AX24" s="55">
        <x:f>SUM(AV24:AW24)</x:f>
        <x:v>0</x:v>
      </x:c>
      <x:c r="AY24" s="72">
        <x:v>1</x:v>
      </x:c>
      <x:c r="AZ24" s="72">
        <x:v>1</x:v>
      </x:c>
      <x:c r="BA24" s="72">
        <x:v>2009</x:v>
      </x:c>
      <x:c r="BB24" s="73"/>
      <x:c r="BC24" s="73">
        <x:v>1</x:v>
      </x:c>
      <x:c r="BD24" s="55">
        <x:f>SUM(BB24:BC24)</x:f>
        <x:v>1</x:v>
      </x:c>
      <x:c r="BE24" s="72"/>
      <x:c r="BF24" s="72"/>
      <x:c r="BG24" s="72"/>
      <x:c r="BH24" s="285"/>
      <x:c r="BI24" s="285"/>
      <x:c r="BJ24" s="57">
        <x:f>SUM(BH24:BI24)</x:f>
        <x:v>0</x:v>
      </x:c>
      <x:c r="BK24" s="72">
        <x:v>1</x:v>
      </x:c>
      <x:c r="BL24" s="72">
        <x:v>1</x:v>
      </x:c>
      <x:c r="BM24" s="72">
        <x:v>2005</x:v>
      </x:c>
      <x:c r="BN24" s="73"/>
      <x:c r="BO24" s="73"/>
      <x:c r="BP24" s="55">
        <x:f>SUM(BN24:BO24)</x:f>
        <x:v>0</x:v>
      </x:c>
      <x:c r="BQ24" s="72">
        <x:v>1</x:v>
      </x:c>
      <x:c r="BR24" s="72">
        <x:v>1</x:v>
      </x:c>
      <x:c r="BS24" s="72">
        <x:v>2009</x:v>
      </x:c>
      <x:c r="BT24" s="73"/>
      <x:c r="BU24" s="73"/>
      <x:c r="BV24" s="55">
        <x:f>SUM(BT24:BU24)</x:f>
        <x:v>0</x:v>
      </x:c>
      <x:c r="BW24" s="74"/>
      <x:c r="BX24" s="74"/>
      <x:c r="BY24" s="74"/>
      <x:c r="BZ24" s="74"/>
      <x:c r="CA24" s="74"/>
      <x:c r="CB24" s="74"/>
      <x:c r="CC24" s="74"/>
      <x:c r="CD24" s="74"/>
      <x:c r="CE24" s="74"/>
      <x:c r="CF24" s="74"/>
      <x:c r="CG24" s="74"/>
      <x:c r="CH24" s="74"/>
      <x:c r="CI24" s="74"/>
      <x:c r="CJ24" s="74"/>
      <x:c r="CK24" s="74"/>
      <x:c r="CL24" s="74"/>
      <x:c r="CM24" s="74"/>
      <x:c r="CN24" s="74"/>
      <x:c r="CO24" s="74"/>
      <x:c r="CP24" s="74"/>
      <x:c r="CQ24" s="74"/>
      <x:c r="CR24" s="74"/>
      <x:c r="CS24" s="74"/>
      <x:c r="CT24" s="74"/>
      <x:c r="CU24" s="74"/>
      <x:c r="CV24" s="74"/>
      <x:c r="CW24" s="74"/>
      <x:c r="CX24" s="74"/>
      <x:c r="CY24" s="74"/>
      <x:c r="CZ24" s="74"/>
      <x:c r="DA24" s="74"/>
      <x:c r="DB24" s="74"/>
      <x:c r="DC24" s="74"/>
      <x:c r="DD24" s="74"/>
      <x:c r="DE24" s="74"/>
      <x:c r="DF24" s="74"/>
      <x:c r="DG24" s="74"/>
      <x:c r="DH24" s="74"/>
      <x:c r="DI24" s="75"/>
      <x:c r="DJ24" s="75"/>
      <x:c r="DK24" s="75"/>
      <x:c r="DL24" s="75"/>
      <x:c r="DM24" s="75"/>
      <x:c r="DN24" s="75"/>
      <x:c r="DO24" s="75"/>
      <x:c r="DP24" s="75"/>
      <x:c r="DQ24" s="75"/>
      <x:c r="DR24" s="75"/>
      <x:c r="DS24" s="75"/>
      <x:c r="DT24" s="75"/>
      <x:c r="DU24" s="75"/>
      <x:c r="DV24" s="75"/>
      <x:c r="DW24" s="75"/>
      <x:c r="DX24" s="75"/>
      <x:c r="DY24" s="75"/>
      <x:c r="DZ24" s="75"/>
      <x:c r="EA24" s="75"/>
      <x:c r="EB24" s="75"/>
      <x:c r="EC24" s="75"/>
      <x:c r="ED24" s="75"/>
      <x:c r="EE24" s="75"/>
      <x:c r="EF24" s="75"/>
      <x:c r="EG24" s="75"/>
      <x:c r="EH24" s="75"/>
      <x:c r="EI24" s="75"/>
      <x:c r="EJ24" s="75"/>
      <x:c r="EK24" s="75"/>
      <x:c r="EL24" s="75"/>
      <x:c r="EM24" s="75"/>
      <x:c r="EN24" s="75"/>
      <x:c r="EO24" s="75"/>
      <x:c r="EP24" s="75"/>
      <x:c r="EQ24" s="75"/>
      <x:c r="ER24" s="75"/>
      <x:c r="ES24" s="75"/>
      <x:c r="ET24" s="75"/>
      <x:c r="EU24" s="75"/>
      <x:c r="EV24" s="75"/>
      <x:c r="EW24" s="75"/>
      <x:c r="EX24" s="75"/>
      <x:c r="EY24" s="75"/>
      <x:c r="EZ24" s="75"/>
      <x:c r="FA24" s="75"/>
      <x:c r="FB24" s="75"/>
      <x:c r="FC24" s="75"/>
      <x:c r="FD24" s="75"/>
      <x:c r="FE24" s="75"/>
      <x:c r="FF24" s="75"/>
      <x:c r="FG24" s="75"/>
      <x:c r="FH24" s="75"/>
      <x:c r="FI24" s="75"/>
      <x:c r="FJ24" s="75"/>
      <x:c r="FK24" s="75"/>
      <x:c r="FL24" s="75"/>
      <x:c r="FM24" s="75"/>
      <x:c r="FN24" s="75"/>
      <x:c r="FO24" s="75"/>
      <x:c r="FP24" s="75"/>
      <x:c r="FQ24" s="75"/>
      <x:c r="FR24" s="75"/>
      <x:c r="FS24" s="75"/>
      <x:c r="FT24" s="75"/>
      <x:c r="FU24" s="75"/>
      <x:c r="FV24" s="75"/>
      <x:c r="FW24" s="75"/>
      <x:c r="FX24" s="75"/>
      <x:c r="FY24" s="75"/>
      <x:c r="FZ24" s="75"/>
      <x:c r="GA24" s="75"/>
      <x:c r="GB24" s="75"/>
      <x:c r="GC24" s="75"/>
      <x:c r="GD24" s="75"/>
      <x:c r="GE24" s="75"/>
      <x:c r="GF24" s="75"/>
      <x:c r="GG24" s="75"/>
      <x:c r="GH24" s="75"/>
      <x:c r="GI24" s="75"/>
      <x:c r="GJ24" s="75"/>
      <x:c r="GK24" s="75"/>
      <x:c r="GL24" s="75"/>
      <x:c r="GM24" s="75"/>
      <x:c r="GN24" s="75"/>
      <x:c r="GO24" s="75"/>
      <x:c r="GP24" s="75"/>
      <x:c r="GQ24" s="75"/>
      <x:c r="GR24" s="75"/>
      <x:c r="GS24" s="75"/>
      <x:c r="GT24" s="75"/>
      <x:c r="GU24" s="75"/>
      <x:c r="GV24" s="75"/>
      <x:c r="GW24" s="75"/>
      <x:c r="GX24" s="75"/>
      <x:c r="GY24" s="75"/>
      <x:c r="GZ24" s="75"/>
      <x:c r="HA24" s="75"/>
      <x:c r="HB24" s="75"/>
      <x:c r="HC24" s="75"/>
      <x:c r="HD24" s="75"/>
      <x:c r="HE24" s="75"/>
      <x:c r="HF24" s="75"/>
      <x:c r="HG24" s="75"/>
      <x:c r="HH24" s="75"/>
      <x:c r="HI24" s="75"/>
      <x:c r="HJ24" s="75"/>
      <x:c r="HK24" s="75"/>
      <x:c r="HL24" s="75"/>
      <x:c r="HM24" s="75"/>
      <x:c r="HN24" s="75"/>
      <x:c r="HO24" s="75"/>
      <x:c r="HP24" s="75"/>
      <x:c r="HQ24" s="75"/>
      <x:c r="HR24" s="75"/>
      <x:c r="HS24" s="75"/>
      <x:c r="HT24" s="75"/>
      <x:c r="HU24" s="75"/>
      <x:c r="HV24" s="75"/>
      <x:c r="HW24" s="75"/>
      <x:c r="HX24" s="75"/>
      <x:c r="HY24" s="75"/>
      <x:c r="HZ24" s="75"/>
      <x:c r="IA24" s="75"/>
      <x:c r="IB24" s="75"/>
      <x:c r="IC24" s="75"/>
      <x:c r="ID24" s="75"/>
      <x:c r="IE24" s="75"/>
      <x:c r="IF24" s="75"/>
      <x:c r="IG24" s="75"/>
      <x:c r="IH24" s="75"/>
      <x:c r="II24" s="75"/>
      <x:c r="IJ24" s="75"/>
      <x:c r="IK24" s="75"/>
      <x:c r="IL24" s="75"/>
      <x:c r="IM24" s="75"/>
      <x:c r="IN24" s="75"/>
      <x:c r="IO24" s="75"/>
    </x:row>
    <x:row r="25" spans="1:112" s="39" customFormat="1" customHeight="1">
      <x:c r="A25" s="49" t="s">
        <x:v>150</x:v>
      </x:c>
      <x:c r="B25" s="69" t="s">
        <x:v>158</x:v>
      </x:c>
      <x:c r="C25" s="76">
        <x:v>1</x:v>
      </x:c>
      <x:c r="D25" s="76">
        <x:v>1</x:v>
      </x:c>
      <x:c r="E25" s="79">
        <x:v>2012</x:v>
      </x:c>
      <x:c r="F25" s="78"/>
      <x:c r="G25" s="146"/>
      <x:c r="H25" s="55">
        <x:f>SUM(F25:G25)</x:f>
        <x:v>0</x:v>
      </x:c>
      <x:c r="I25" s="76"/>
      <x:c r="J25" s="76"/>
      <x:c r="K25" s="77"/>
      <x:c r="L25" s="146"/>
      <x:c r="M25" s="146"/>
      <x:c r="N25" s="55">
        <x:f>SUM(L25:M25)</x:f>
        <x:v>0</x:v>
      </x:c>
      <x:c r="O25" s="76">
        <x:v>1</x:v>
      </x:c>
      <x:c r="P25" s="76">
        <x:v>1</x:v>
      </x:c>
      <x:c r="Q25" s="76">
        <x:v>2013</x:v>
      </x:c>
      <x:c r="R25" s="78"/>
      <x:c r="S25" s="78"/>
      <x:c r="T25" s="55">
        <x:f>SUM(R25:S25)</x:f>
        <x:v>0</x:v>
      </x:c>
      <x:c r="U25" s="76"/>
      <x:c r="V25" s="76"/>
      <x:c r="W25" s="77"/>
      <x:c r="X25" s="78"/>
      <x:c r="Y25" s="78"/>
      <x:c r="Z25" s="55">
        <x:f>SUM(X25:Y25)</x:f>
        <x:v>0</x:v>
      </x:c>
      <x:c r="AA25" s="76"/>
      <x:c r="AB25" s="76"/>
      <x:c r="AC25" s="77"/>
      <x:c r="AD25" s="78"/>
      <x:c r="AE25" s="78"/>
      <x:c r="AF25" s="52">
        <x:f>AD25+AE25</x:f>
        <x:v>0</x:v>
      </x:c>
      <x:c r="AG25" s="76">
        <x:v>1</x:v>
      </x:c>
      <x:c r="AH25" s="76">
        <x:v>1</x:v>
      </x:c>
      <x:c r="AI25" s="79">
        <x:v>2013</x:v>
      </x:c>
      <x:c r="AJ25" s="78"/>
      <x:c r="AK25" s="78"/>
      <x:c r="AL25" s="52">
        <x:f>SUM(AJ25:AK25)</x:f>
        <x:v>0</x:v>
      </x:c>
      <x:c r="AM25" s="76"/>
      <x:c r="AN25" s="76"/>
      <x:c r="AO25" s="77"/>
      <x:c r="AP25" s="78"/>
      <x:c r="AQ25" s="78"/>
      <x:c r="AR25" s="55">
        <x:f>SUM(AP25:AQ25)</x:f>
        <x:v>0</x:v>
      </x:c>
      <x:c r="AS25" s="76"/>
      <x:c r="AT25" s="76"/>
      <x:c r="AU25" s="79"/>
      <x:c r="AV25" s="78">
        <x:v>1</x:v>
      </x:c>
      <x:c r="AW25" s="78">
        <x:v>0</x:v>
      </x:c>
      <x:c r="AX25" s="55">
        <x:f>SUM(AV25:AW25)</x:f>
        <x:v>1</x:v>
      </x:c>
      <x:c r="AY25" s="76">
        <x:v>1</x:v>
      </x:c>
      <x:c r="AZ25" s="76">
        <x:v>1</x:v>
      </x:c>
      <x:c r="BA25" s="79">
        <x:v>2013</x:v>
      </x:c>
      <x:c r="BB25" s="78"/>
      <x:c r="BC25" s="78"/>
      <x:c r="BD25" s="55">
        <x:f>SUM(BB25:BC25)</x:f>
        <x:v>0</x:v>
      </x:c>
      <x:c r="BE25" s="76">
        <x:v>1</x:v>
      </x:c>
      <x:c r="BF25" s="76">
        <x:v>1</x:v>
      </x:c>
      <x:c r="BG25" s="79">
        <x:v>2007</x:v>
      </x:c>
      <x:c r="BH25" s="146"/>
      <x:c r="BI25" s="146"/>
      <x:c r="BJ25" s="57">
        <x:f>SUM(BH25:BI25)</x:f>
        <x:v>0</x:v>
      </x:c>
      <x:c r="BK25" s="76">
        <x:v>1</x:v>
      </x:c>
      <x:c r="BL25" s="76">
        <x:v>1</x:v>
      </x:c>
      <x:c r="BM25" s="79">
        <x:v>2005</x:v>
      </x:c>
      <x:c r="BN25" s="78"/>
      <x:c r="BO25" s="78"/>
      <x:c r="BP25" s="55">
        <x:f>SUM(BN25:BO25)</x:f>
        <x:v>0</x:v>
      </x:c>
      <x:c r="BQ25" s="76">
        <x:v>2</x:v>
      </x:c>
      <x:c r="BR25" s="76">
        <x:v>2</x:v>
      </x:c>
      <x:c r="BS25" s="77"/>
      <x:c r="BT25" s="78"/>
      <x:c r="BU25" s="78"/>
      <x:c r="BV25" s="55">
        <x:f>SUM(BT25:BU25)</x:f>
        <x:v>0</x:v>
      </x:c>
      <x:c r="BW25" s="68"/>
      <x:c r="BX25" s="68"/>
      <x:c r="BY25" s="68"/>
      <x:c r="BZ25" s="68"/>
      <x:c r="CA25" s="68"/>
      <x:c r="CB25" s="68"/>
      <x:c r="CC25" s="68"/>
      <x:c r="CD25" s="68"/>
      <x:c r="CE25" s="68"/>
      <x:c r="CF25" s="68"/>
      <x:c r="CG25" s="68"/>
      <x:c r="CH25" s="68"/>
      <x:c r="CI25" s="68"/>
      <x:c r="CJ25" s="68"/>
      <x:c r="CK25" s="68"/>
      <x:c r="CL25" s="68"/>
      <x:c r="CM25" s="68"/>
      <x:c r="CN25" s="68"/>
      <x:c r="CO25" s="68"/>
      <x:c r="CP25" s="68"/>
      <x:c r="CQ25" s="68"/>
      <x:c r="CR25" s="68"/>
      <x:c r="CS25" s="68"/>
      <x:c r="CT25" s="68"/>
      <x:c r="CU25" s="68"/>
      <x:c r="CV25" s="68"/>
      <x:c r="CW25" s="68"/>
      <x:c r="CX25" s="68"/>
      <x:c r="CY25" s="68"/>
      <x:c r="CZ25" s="68"/>
      <x:c r="DA25" s="68"/>
      <x:c r="DB25" s="68"/>
      <x:c r="DC25" s="68"/>
      <x:c r="DD25" s="68"/>
      <x:c r="DE25" s="68"/>
      <x:c r="DF25" s="68"/>
      <x:c r="DG25" s="68"/>
      <x:c r="DH25" s="68"/>
    </x:row>
    <x:row r="26" spans="1:112" s="39" customFormat="1" ht="20.25" customHeight="1">
      <x:c r="A26" s="49" t="s">
        <x:v>150</x:v>
      </x:c>
      <x:c r="B26" s="69" t="s">
        <x:v>358</x:v>
      </x:c>
      <x:c r="C26" s="76">
        <x:v>1</x:v>
      </x:c>
      <x:c r="D26" s="76">
        <x:v>1</x:v>
      </x:c>
      <x:c r="E26" s="79">
        <x:v>2009</x:v>
      </x:c>
      <x:c r="F26" s="78"/>
      <x:c r="G26" s="146">
        <x:v>1</x:v>
      </x:c>
      <x:c r="H26" s="55">
        <x:f>SUM(F26:G26)</x:f>
        <x:v>1</x:v>
      </x:c>
      <x:c r="I26" s="76"/>
      <x:c r="J26" s="76"/>
      <x:c r="K26" s="77"/>
      <x:c r="L26" s="146"/>
      <x:c r="M26" s="146"/>
      <x:c r="N26" s="55">
        <x:f>SUM(L26:M26)</x:f>
        <x:v>0</x:v>
      </x:c>
      <x:c r="O26" s="76"/>
      <x:c r="P26" s="76"/>
      <x:c r="Q26" s="76"/>
      <x:c r="R26" s="78"/>
      <x:c r="S26" s="78"/>
      <x:c r="T26" s="55">
        <x:f>SUM(R26:S26)</x:f>
        <x:v>0</x:v>
      </x:c>
      <x:c r="U26" s="76"/>
      <x:c r="V26" s="76"/>
      <x:c r="W26" s="77"/>
      <x:c r="X26" s="78"/>
      <x:c r="Y26" s="78"/>
      <x:c r="Z26" s="55">
        <x:f>SUM(X26:Y26)</x:f>
        <x:v>0</x:v>
      </x:c>
      <x:c r="AA26" s="76"/>
      <x:c r="AB26" s="76"/>
      <x:c r="AC26" s="77"/>
      <x:c r="AD26" s="78"/>
      <x:c r="AE26" s="78"/>
      <x:c r="AF26" s="52">
        <x:f>AD26+AE26</x:f>
        <x:v>0</x:v>
      </x:c>
      <x:c r="AG26" s="76">
        <x:v>1</x:v>
      </x:c>
      <x:c r="AH26" s="76">
        <x:v>1</x:v>
      </x:c>
      <x:c r="AI26" s="79">
        <x:v>2012</x:v>
      </x:c>
      <x:c r="AJ26" s="78"/>
      <x:c r="AK26" s="78"/>
      <x:c r="AL26" s="52">
        <x:f>SUM(AJ26:AK26)</x:f>
        <x:v>0</x:v>
      </x:c>
      <x:c r="AM26" s="76"/>
      <x:c r="AN26" s="76"/>
      <x:c r="AO26" s="77"/>
      <x:c r="AP26" s="78"/>
      <x:c r="AQ26" s="78"/>
      <x:c r="AR26" s="55">
        <x:f>SUM(AP26:AQ26)</x:f>
        <x:v>0</x:v>
      </x:c>
      <x:c r="AS26" s="76"/>
      <x:c r="AT26" s="76"/>
      <x:c r="AU26" s="77"/>
      <x:c r="AV26" s="78"/>
      <x:c r="AW26" s="78"/>
      <x:c r="AX26" s="55">
        <x:f>SUM(AV26:AW26)</x:f>
        <x:v>0</x:v>
      </x:c>
      <x:c r="AY26" s="76"/>
      <x:c r="AZ26" s="76"/>
      <x:c r="BA26" s="77"/>
      <x:c r="BB26" s="78"/>
      <x:c r="BC26" s="78"/>
      <x:c r="BD26" s="55">
        <x:f>SUM(BB26:BC26)</x:f>
        <x:v>0</x:v>
      </x:c>
      <x:c r="BE26" s="76"/>
      <x:c r="BF26" s="76"/>
      <x:c r="BG26" s="77"/>
      <x:c r="BH26" s="146"/>
      <x:c r="BI26" s="146"/>
      <x:c r="BJ26" s="57">
        <x:f>SUM(BH26:BI26)</x:f>
        <x:v>0</x:v>
      </x:c>
      <x:c r="BK26" s="76"/>
      <x:c r="BL26" s="76"/>
      <x:c r="BM26" s="77"/>
      <x:c r="BN26" s="78"/>
      <x:c r="BO26" s="78"/>
      <x:c r="BP26" s="55">
        <x:f>SUM(BN26:BO26)</x:f>
        <x:v>0</x:v>
      </x:c>
      <x:c r="BQ26" s="76">
        <x:v>2</x:v>
      </x:c>
      <x:c r="BR26" s="76">
        <x:v>2</x:v>
      </x:c>
      <x:c r="BS26" s="77"/>
      <x:c r="BT26" s="78"/>
      <x:c r="BU26" s="78"/>
      <x:c r="BV26" s="55">
        <x:f>SUM(BT26:BU26)</x:f>
        <x:v>0</x:v>
      </x:c>
      <x:c r="BW26" s="68"/>
      <x:c r="BX26" s="68"/>
      <x:c r="BY26" s="68"/>
      <x:c r="BZ26" s="68"/>
      <x:c r="CA26" s="68"/>
      <x:c r="CB26" s="68"/>
      <x:c r="CC26" s="68"/>
      <x:c r="CD26" s="68"/>
      <x:c r="CE26" s="68"/>
      <x:c r="CF26" s="68"/>
      <x:c r="CG26" s="68"/>
      <x:c r="CH26" s="68"/>
      <x:c r="CI26" s="68"/>
      <x:c r="CJ26" s="68"/>
      <x:c r="CK26" s="68"/>
      <x:c r="CL26" s="68"/>
      <x:c r="CM26" s="68"/>
      <x:c r="CN26" s="68"/>
      <x:c r="CO26" s="68"/>
      <x:c r="CP26" s="68"/>
      <x:c r="CQ26" s="68"/>
      <x:c r="CR26" s="68"/>
      <x:c r="CS26" s="68"/>
      <x:c r="CT26" s="68"/>
      <x:c r="CU26" s="68"/>
      <x:c r="CV26" s="68"/>
      <x:c r="CW26" s="68"/>
      <x:c r="CX26" s="68"/>
      <x:c r="CY26" s="68"/>
      <x:c r="CZ26" s="68"/>
      <x:c r="DA26" s="68"/>
      <x:c r="DB26" s="68"/>
      <x:c r="DC26" s="68"/>
      <x:c r="DD26" s="68"/>
      <x:c r="DE26" s="68"/>
      <x:c r="DF26" s="68"/>
      <x:c r="DG26" s="68"/>
      <x:c r="DH26" s="68"/>
    </x:row>
    <x:row r="27" spans="1:112" s="39" customFormat="1" ht="17.25" customHeight="1">
      <x:c r="A27" s="49" t="s">
        <x:v>150</x:v>
      </x:c>
      <x:c r="B27" s="69" t="s">
        <x:v>177</x:v>
      </x:c>
      <x:c r="C27" s="76">
        <x:v>1</x:v>
      </x:c>
      <x:c r="D27" s="76">
        <x:v>1</x:v>
      </x:c>
      <x:c r="E27" s="79">
        <x:v>2010</x:v>
      </x:c>
      <x:c r="F27" s="78"/>
      <x:c r="G27" s="146"/>
      <x:c r="H27" s="55">
        <x:f>SUM(F27:G27)</x:f>
        <x:v>0</x:v>
      </x:c>
      <x:c r="I27" s="76"/>
      <x:c r="J27" s="76"/>
      <x:c r="K27" s="77"/>
      <x:c r="L27" s="146"/>
      <x:c r="M27" s="146"/>
      <x:c r="N27" s="55">
        <x:f>SUM(L27:M27)</x:f>
        <x:v>0</x:v>
      </x:c>
      <x:c r="O27" s="76">
        <x:v>1</x:v>
      </x:c>
      <x:c r="P27" s="76">
        <x:v>1</x:v>
      </x:c>
      <x:c r="Q27" s="76">
        <x:v>2009</x:v>
      </x:c>
      <x:c r="R27" s="78"/>
      <x:c r="S27" s="78"/>
      <x:c r="T27" s="55">
        <x:f>SUM(R27:S27)</x:f>
        <x:v>0</x:v>
      </x:c>
      <x:c r="U27" s="76"/>
      <x:c r="V27" s="76"/>
      <x:c r="W27" s="77"/>
      <x:c r="X27" s="78"/>
      <x:c r="Y27" s="78"/>
      <x:c r="Z27" s="55">
        <x:f>SUM(X27:Y27)</x:f>
        <x:v>0</x:v>
      </x:c>
      <x:c r="AA27" s="76"/>
      <x:c r="AB27" s="76"/>
      <x:c r="AC27" s="77"/>
      <x:c r="AD27" s="78"/>
      <x:c r="AE27" s="78"/>
      <x:c r="AF27" s="52">
        <x:f>AD27+AE27</x:f>
        <x:v>0</x:v>
      </x:c>
      <x:c r="AG27" s="76">
        <x:v>1</x:v>
      </x:c>
      <x:c r="AH27" s="76">
        <x:v>1</x:v>
      </x:c>
      <x:c r="AI27" s="79">
        <x:v>2007</x:v>
      </x:c>
      <x:c r="AJ27" s="78"/>
      <x:c r="AK27" s="78"/>
      <x:c r="AL27" s="52">
        <x:f>SUM(AJ27:AK27)</x:f>
        <x:v>0</x:v>
      </x:c>
      <x:c r="AM27" s="76"/>
      <x:c r="AN27" s="76"/>
      <x:c r="AO27" s="77"/>
      <x:c r="AP27" s="78"/>
      <x:c r="AQ27" s="78"/>
      <x:c r="AR27" s="55">
        <x:f>SUM(AP27:AQ27)</x:f>
        <x:v>0</x:v>
      </x:c>
      <x:c r="AS27" s="76"/>
      <x:c r="AT27" s="76"/>
      <x:c r="AU27" s="79"/>
      <x:c r="AV27" s="78"/>
      <x:c r="AW27" s="78"/>
      <x:c r="AX27" s="55">
        <x:f>SUM(AV27:AW27)</x:f>
        <x:v>0</x:v>
      </x:c>
      <x:c r="AY27" s="76">
        <x:v>1</x:v>
      </x:c>
      <x:c r="AZ27" s="76">
        <x:v>1</x:v>
      </x:c>
      <x:c r="BA27" s="79">
        <x:v>2008</x:v>
      </x:c>
      <x:c r="BB27" s="78"/>
      <x:c r="BC27" s="78">
        <x:v>1</x:v>
      </x:c>
      <x:c r="BD27" s="55">
        <x:f>SUM(BB27:BC27)</x:f>
        <x:v>1</x:v>
      </x:c>
      <x:c r="BE27" s="76"/>
      <x:c r="BF27" s="76"/>
      <x:c r="BG27" s="77"/>
      <x:c r="BH27" s="146">
        <x:v>1</x:v>
      </x:c>
      <x:c r="BI27" s="146"/>
      <x:c r="BJ27" s="57">
        <x:f>SUM(BH27:BI27)</x:f>
        <x:v>1</x:v>
      </x:c>
      <x:c r="BK27" s="76">
        <x:v>1</x:v>
      </x:c>
      <x:c r="BL27" s="76">
        <x:v>1</x:v>
      </x:c>
      <x:c r="BM27" s="79">
        <x:v>2005</x:v>
      </x:c>
      <x:c r="BN27" s="78"/>
      <x:c r="BO27" s="78"/>
      <x:c r="BP27" s="55">
        <x:f>SUM(BN27:BO27)</x:f>
        <x:v>0</x:v>
      </x:c>
      <x:c r="BQ27" s="76">
        <x:v>2</x:v>
      </x:c>
      <x:c r="BR27" s="76">
        <x:v>2</x:v>
      </x:c>
      <x:c r="BS27" s="80" t="s">
        <x:v>47</x:v>
      </x:c>
      <x:c r="BT27" s="78"/>
      <x:c r="BU27" s="78"/>
      <x:c r="BV27" s="55">
        <x:f>SUM(BT27:BU27)</x:f>
        <x:v>0</x:v>
      </x:c>
      <x:c r="BW27" s="68"/>
      <x:c r="BX27" s="68"/>
      <x:c r="BY27" s="68"/>
      <x:c r="BZ27" s="68"/>
      <x:c r="CA27" s="68"/>
      <x:c r="CB27" s="68"/>
      <x:c r="CC27" s="68"/>
      <x:c r="CD27" s="68"/>
      <x:c r="CE27" s="68"/>
      <x:c r="CF27" s="68"/>
      <x:c r="CG27" s="68"/>
      <x:c r="CH27" s="68"/>
      <x:c r="CI27" s="68"/>
      <x:c r="CJ27" s="68"/>
      <x:c r="CK27" s="68"/>
      <x:c r="CL27" s="68"/>
      <x:c r="CM27" s="68"/>
      <x:c r="CN27" s="68"/>
      <x:c r="CO27" s="68"/>
      <x:c r="CP27" s="68"/>
      <x:c r="CQ27" s="68"/>
      <x:c r="CR27" s="68"/>
      <x:c r="CS27" s="68"/>
      <x:c r="CT27" s="68"/>
      <x:c r="CU27" s="68"/>
      <x:c r="CV27" s="68"/>
      <x:c r="CW27" s="68"/>
      <x:c r="CX27" s="68"/>
      <x:c r="CY27" s="68"/>
      <x:c r="CZ27" s="68"/>
      <x:c r="DA27" s="68"/>
      <x:c r="DB27" s="68"/>
      <x:c r="DC27" s="68"/>
      <x:c r="DD27" s="68"/>
      <x:c r="DE27" s="68"/>
      <x:c r="DF27" s="68"/>
      <x:c r="DG27" s="68"/>
      <x:c r="DH27" s="68"/>
    </x:row>
    <x:row r="28" spans="1:112" s="39" customFormat="1" ht="17.25" customHeight="1">
      <x:c r="A28" s="49" t="s">
        <x:v>150</x:v>
      </x:c>
      <x:c r="B28" s="43" t="s">
        <x:v>330</x:v>
      </x:c>
      <x:c r="C28" s="76">
        <x:v>1</x:v>
      </x:c>
      <x:c r="D28" s="76">
        <x:v>1</x:v>
      </x:c>
      <x:c r="E28" s="77">
        <x:v>2012</x:v>
      </x:c>
      <x:c r="F28" s="78"/>
      <x:c r="G28" s="146"/>
      <x:c r="H28" s="55">
        <x:f>SUM(F28:G28)</x:f>
        <x:v>0</x:v>
      </x:c>
      <x:c r="I28" s="76"/>
      <x:c r="J28" s="76"/>
      <x:c r="K28" s="77"/>
      <x:c r="L28" s="146"/>
      <x:c r="M28" s="146"/>
      <x:c r="N28" s="55">
        <x:f>SUM(L28:M28)</x:f>
        <x:v>0</x:v>
      </x:c>
      <x:c r="O28" s="76">
        <x:v>1</x:v>
      </x:c>
      <x:c r="P28" s="76">
        <x:v>1</x:v>
      </x:c>
      <x:c r="Q28" s="81">
        <x:v>2010</x:v>
      </x:c>
      <x:c r="R28" s="78"/>
      <x:c r="S28" s="78"/>
      <x:c r="T28" s="55">
        <x:f>SUM(R28:S28)</x:f>
        <x:v>0</x:v>
      </x:c>
      <x:c r="U28" s="76"/>
      <x:c r="V28" s="76"/>
      <x:c r="W28" s="77"/>
      <x:c r="X28" s="78"/>
      <x:c r="Y28" s="78"/>
      <x:c r="Z28" s="55">
        <x:f>SUM(X28:Y28)</x:f>
        <x:v>0</x:v>
      </x:c>
      <x:c r="AA28" s="76"/>
      <x:c r="AB28" s="76"/>
      <x:c r="AC28" s="77"/>
      <x:c r="AD28" s="78"/>
      <x:c r="AE28" s="78"/>
      <x:c r="AF28" s="52">
        <x:f>AD28+AE28</x:f>
        <x:v>0</x:v>
      </x:c>
      <x:c r="AG28" s="76">
        <x:v>1</x:v>
      </x:c>
      <x:c r="AH28" s="76">
        <x:v>1</x:v>
      </x:c>
      <x:c r="AI28" s="77">
        <x:v>2013</x:v>
      </x:c>
      <x:c r="AJ28" s="78"/>
      <x:c r="AK28" s="78"/>
      <x:c r="AL28" s="52">
        <x:f>SUM(AJ28:AK28)</x:f>
        <x:v>0</x:v>
      </x:c>
      <x:c r="AM28" s="76"/>
      <x:c r="AN28" s="76"/>
      <x:c r="AO28" s="77"/>
      <x:c r="AP28" s="78"/>
      <x:c r="AQ28" s="78"/>
      <x:c r="AR28" s="55">
        <x:f>SUM(AP28:AQ28)</x:f>
        <x:v>0</x:v>
      </x:c>
      <x:c r="AS28" s="76"/>
      <x:c r="AT28" s="76"/>
      <x:c r="AU28" s="79"/>
      <x:c r="AV28" s="78"/>
      <x:c r="AW28" s="78"/>
      <x:c r="AX28" s="55">
        <x:f>SUM(AV28:AW28)</x:f>
        <x:v>0</x:v>
      </x:c>
      <x:c r="AY28" s="76">
        <x:v>1</x:v>
      </x:c>
      <x:c r="AZ28" s="76">
        <x:v>1</x:v>
      </x:c>
      <x:c r="BA28" s="77">
        <x:v>2009</x:v>
      </x:c>
      <x:c r="BB28" s="78"/>
      <x:c r="BC28" s="78">
        <x:v>1</x:v>
      </x:c>
      <x:c r="BD28" s="55">
        <x:f>SUM(BB28:BC28)</x:f>
        <x:v>1</x:v>
      </x:c>
      <x:c r="BE28" s="76">
        <x:v>1</x:v>
      </x:c>
      <x:c r="BF28" s="76">
        <x:v>1</x:v>
      </x:c>
      <x:c r="BG28" s="77">
        <x:v>2014</x:v>
      </x:c>
      <x:c r="BH28" s="146"/>
      <x:c r="BI28" s="146"/>
      <x:c r="BJ28" s="57">
        <x:f>SUM(BH28:BI28)</x:f>
        <x:v>0</x:v>
      </x:c>
      <x:c r="BK28" s="76">
        <x:v>1</x:v>
      </x:c>
      <x:c r="BL28" s="76">
        <x:v>1</x:v>
      </x:c>
      <x:c r="BM28" s="77">
        <x:v>2005</x:v>
      </x:c>
      <x:c r="BN28" s="78"/>
      <x:c r="BO28" s="78"/>
      <x:c r="BP28" s="55">
        <x:f>SUM(BN28:BO28)</x:f>
        <x:v>0</x:v>
      </x:c>
      <x:c r="BQ28" s="76">
        <x:v>2</x:v>
      </x:c>
      <x:c r="BR28" s="76">
        <x:v>2</x:v>
      </x:c>
      <x:c r="BS28" s="77">
        <x:v>2013</x:v>
      </x:c>
      <x:c r="BT28" s="78"/>
      <x:c r="BU28" s="78"/>
      <x:c r="BV28" s="55">
        <x:f>SUM(BT28:BU28)</x:f>
        <x:v>0</x:v>
      </x:c>
      <x:c r="BW28" s="68"/>
      <x:c r="BX28" s="68"/>
      <x:c r="BY28" s="68"/>
      <x:c r="BZ28" s="68"/>
      <x:c r="CA28" s="68"/>
      <x:c r="CB28" s="68"/>
      <x:c r="CC28" s="68"/>
      <x:c r="CD28" s="68"/>
      <x:c r="CE28" s="68"/>
      <x:c r="CF28" s="68"/>
      <x:c r="CG28" s="68"/>
      <x:c r="CH28" s="68"/>
      <x:c r="CI28" s="68"/>
      <x:c r="CJ28" s="68"/>
      <x:c r="CK28" s="68"/>
      <x:c r="CL28" s="68"/>
      <x:c r="CM28" s="68"/>
      <x:c r="CN28" s="68"/>
      <x:c r="CO28" s="68"/>
      <x:c r="CP28" s="68"/>
      <x:c r="CQ28" s="68"/>
      <x:c r="CR28" s="68"/>
      <x:c r="CS28" s="68"/>
      <x:c r="CT28" s="68"/>
      <x:c r="CU28" s="68"/>
      <x:c r="CV28" s="68"/>
      <x:c r="CW28" s="68"/>
      <x:c r="CX28" s="68"/>
      <x:c r="CY28" s="68"/>
      <x:c r="CZ28" s="68"/>
      <x:c r="DA28" s="68"/>
      <x:c r="DB28" s="68"/>
      <x:c r="DC28" s="68"/>
      <x:c r="DD28" s="68"/>
      <x:c r="DE28" s="68"/>
      <x:c r="DF28" s="68"/>
      <x:c r="DG28" s="68"/>
      <x:c r="DH28" s="68"/>
    </x:row>
    <x:row r="29" spans="1:118" s="37" customFormat="1" customHeight="1">
      <x:c r="A29" s="82">
        <x:v>12</x:v>
      </x:c>
      <x:c r="B29" s="83" t="s">
        <x:v>121</x:v>
      </x:c>
      <x:c r="C29" s="66">
        <x:f>SUM(C17:C28)</x:f>
        <x:v>12</x:v>
      </x:c>
      <x:c r="D29" s="66">
        <x:f>SUM(D17:D28)</x:f>
        <x:v>12</x:v>
      </x:c>
      <x:c r="E29" s="66"/>
      <x:c r="F29" s="66">
        <x:f>SUM(F17:F28)</x:f>
        <x:v>0</x:v>
      </x:c>
      <x:c r="G29" s="66">
        <x:f>SUM(G17:G28)</x:f>
        <x:v>3</x:v>
      </x:c>
      <x:c r="H29" s="66">
        <x:f>SUM(H17:H28)</x:f>
        <x:v>3</x:v>
      </x:c>
      <x:c r="I29" s="66">
        <x:f>SUM(I17:I28)</x:f>
        <x:v>1</x:v>
      </x:c>
      <x:c r="J29" s="66">
        <x:f>SUM(J17:J28)</x:f>
        <x:v>1</x:v>
      </x:c>
      <x:c r="K29" s="66"/>
      <x:c r="L29" s="66">
        <x:f>SUM(L17:L28)</x:f>
        <x:v>0</x:v>
      </x:c>
      <x:c r="M29" s="66">
        <x:f>SUM(M17:M28)</x:f>
        <x:v>0</x:v>
      </x:c>
      <x:c r="N29" s="66">
        <x:f>SUM(N17:N28)</x:f>
        <x:v>0</x:v>
      </x:c>
      <x:c r="O29" s="66">
        <x:f>SUM(O17:O28)</x:f>
        <x:v>10</x:v>
      </x:c>
      <x:c r="P29" s="66">
        <x:f>SUM(P17:P28)</x:f>
        <x:v>10</x:v>
      </x:c>
      <x:c r="Q29" s="66"/>
      <x:c r="R29" s="66">
        <x:f>SUM(R17:R28)</x:f>
        <x:v>0</x:v>
      </x:c>
      <x:c r="S29" s="66">
        <x:f>SUM(S17:S28)</x:f>
        <x:v>0</x:v>
      </x:c>
      <x:c r="T29" s="66">
        <x:f>SUM(T17:T28)</x:f>
        <x:v>0</x:v>
      </x:c>
      <x:c r="U29" s="66">
        <x:f>SUM(U17:U28)</x:f>
        <x:v>1</x:v>
      </x:c>
      <x:c r="V29" s="66">
        <x:f>SUM(V17:V28)</x:f>
        <x:v>1</x:v>
      </x:c>
      <x:c r="W29" s="66"/>
      <x:c r="X29" s="66">
        <x:f>SUM(X17:X28)</x:f>
        <x:v>0</x:v>
      </x:c>
      <x:c r="Y29" s="66">
        <x:f>SUM(Y17:Y28)</x:f>
        <x:v>0</x:v>
      </x:c>
      <x:c r="Z29" s="66">
        <x:f>SUM(Z17:Z28)</x:f>
        <x:v>0</x:v>
      </x:c>
      <x:c r="AA29" s="66">
        <x:f>SUM(AA17:AA28)</x:f>
        <x:v>1</x:v>
      </x:c>
      <x:c r="AB29" s="66">
        <x:f>SUM(AB17:AB28)</x:f>
        <x:v>1</x:v>
      </x:c>
      <x:c r="AC29" s="66"/>
      <x:c r="AD29" s="66">
        <x:f>SUM(AD17:AD28)</x:f>
        <x:v>0</x:v>
      </x:c>
      <x:c r="AE29" s="66">
        <x:f>SUM(AE17:AE28)</x:f>
        <x:v>0</x:v>
      </x:c>
      <x:c r="AF29" s="66">
        <x:f>SUM(AF17:AF28)</x:f>
        <x:v>0</x:v>
      </x:c>
      <x:c r="AG29" s="66">
        <x:f>SUM(AG17:AG28)</x:f>
        <x:v>11</x:v>
      </x:c>
      <x:c r="AH29" s="66">
        <x:f>SUM(AH17:AH28)</x:f>
        <x:v>11</x:v>
      </x:c>
      <x:c r="AI29" s="66"/>
      <x:c r="AJ29" s="66">
        <x:f>SUM(AJ17:AJ28)</x:f>
        <x:v>0</x:v>
      </x:c>
      <x:c r="AK29" s="66">
        <x:f>SUM(AK17:AK28)</x:f>
        <x:v>0</x:v>
      </x:c>
      <x:c r="AL29" s="66">
        <x:f>SUM(AL17:AL28)</x:f>
        <x:v>0</x:v>
      </x:c>
      <x:c r="AM29" s="66">
        <x:f>SUM(AM17:AM28)</x:f>
        <x:v>0</x:v>
      </x:c>
      <x:c r="AN29" s="66">
        <x:f>SUM(AN17:AN28)</x:f>
        <x:v>0</x:v>
      </x:c>
      <x:c r="AO29" s="66">
        <x:f>SUM(AO17:AO28)</x:f>
        <x:v>0</x:v>
      </x:c>
      <x:c r="AP29" s="66">
        <x:f>SUM(AP17:AP28)</x:f>
        <x:v>0</x:v>
      </x:c>
      <x:c r="AQ29" s="66">
        <x:f>SUM(AQ17:AQ28)</x:f>
        <x:v>0</x:v>
      </x:c>
      <x:c r="AR29" s="66">
        <x:f>SUM(AR17:AR28)</x:f>
        <x:v>0</x:v>
      </x:c>
      <x:c r="AS29" s="66">
        <x:f>SUM(AS17:AS28)</x:f>
        <x:v>1</x:v>
      </x:c>
      <x:c r="AT29" s="66">
        <x:f>SUM(AT17:AT28)</x:f>
        <x:v>1</x:v>
      </x:c>
      <x:c r="AU29" s="66"/>
      <x:c r="AV29" s="66">
        <x:f>SUM(AV17:AV28)</x:f>
        <x:v>1</x:v>
      </x:c>
      <x:c r="AW29" s="66">
        <x:f>SUM(AW17:AW28)</x:f>
        <x:v>0</x:v>
      </x:c>
      <x:c r="AX29" s="66">
        <x:f>SUM(AX17:AX28)</x:f>
        <x:v>1</x:v>
      </x:c>
      <x:c r="AY29" s="66">
        <x:f>SUM(AY17:AY28)</x:f>
        <x:v>10</x:v>
      </x:c>
      <x:c r="AZ29" s="66">
        <x:f>SUM(AZ17:AZ28)</x:f>
        <x:v>10</x:v>
      </x:c>
      <x:c r="BA29" s="66"/>
      <x:c r="BB29" s="66">
        <x:f>SUM(BB17:BB28)</x:f>
        <x:v>0</x:v>
      </x:c>
      <x:c r="BC29" s="66">
        <x:f>SUM(BC17:BC28)</x:f>
        <x:v>3</x:v>
      </x:c>
      <x:c r="BD29" s="67">
        <x:f>SUM(BD17:BD28)</x:f>
        <x:v>3</x:v>
      </x:c>
      <x:c r="BE29" s="66">
        <x:f>SUM(BE17:BE28)</x:f>
        <x:v>5</x:v>
      </x:c>
      <x:c r="BF29" s="66">
        <x:f>SUM(BF17:BF28)</x:f>
        <x:v>5</x:v>
      </x:c>
      <x:c r="BG29" s="66"/>
      <x:c r="BH29" s="66">
        <x:f>SUM(BH17:BH28)</x:f>
        <x:v>1</x:v>
      </x:c>
      <x:c r="BI29" s="66">
        <x:f>SUM(BI17:BI28)</x:f>
        <x:v>1</x:v>
      </x:c>
      <x:c r="BJ29" s="66">
        <x:f>SUM(BJ17:BJ28)</x:f>
        <x:v>2</x:v>
      </x:c>
      <x:c r="BK29" s="66">
        <x:f>SUM(BK17:BK28)</x:f>
        <x:v>8</x:v>
      </x:c>
      <x:c r="BL29" s="66">
        <x:f>SUM(BL17:BL28)</x:f>
        <x:v>8</x:v>
      </x:c>
      <x:c r="BM29" s="66"/>
      <x:c r="BN29" s="66">
        <x:f>SUM(BN17:BN28)</x:f>
        <x:v>0</x:v>
      </x:c>
      <x:c r="BO29" s="66">
        <x:f>SUM(BO17:BO28)</x:f>
        <x:v>0</x:v>
      </x:c>
      <x:c r="BP29" s="66">
        <x:f>SUM(BP17:BP28)</x:f>
        <x:v>0</x:v>
      </x:c>
      <x:c r="BQ29" s="66">
        <x:f>SUM(BQ17:BQ28)</x:f>
        <x:v>23</x:v>
      </x:c>
      <x:c r="BR29" s="66">
        <x:f>SUM(BR17:BR28)</x:f>
        <x:v>23</x:v>
      </x:c>
      <x:c r="BS29" s="66"/>
      <x:c r="BT29" s="66">
        <x:f>SUM(BT17:BT28)</x:f>
        <x:v>0</x:v>
      </x:c>
      <x:c r="BU29" s="66">
        <x:f>SUM(BU17:BU28)</x:f>
        <x:v>1</x:v>
      </x:c>
      <x:c r="BV29" s="66">
        <x:f>SUM(BV17:BV28)</x:f>
        <x:v>1</x:v>
      </x:c>
      <x:c r="BW29" s="40"/>
      <x:c r="BX29" s="40"/>
      <x:c r="BY29" s="40"/>
      <x:c r="BZ29" s="40"/>
      <x:c r="CA29" s="40"/>
      <x:c r="CB29" s="40"/>
      <x:c r="CC29" s="40"/>
      <x:c r="CD29" s="40"/>
      <x:c r="CE29" s="40"/>
      <x:c r="CF29" s="40"/>
      <x:c r="CG29" s="40"/>
      <x:c r="CH29" s="40"/>
      <x:c r="CI29" s="40"/>
      <x:c r="CJ29" s="40"/>
      <x:c r="CK29" s="40"/>
      <x:c r="CL29" s="40"/>
      <x:c r="CM29" s="40"/>
      <x:c r="CN29" s="40"/>
      <x:c r="CO29" s="40"/>
      <x:c r="CP29" s="40"/>
      <x:c r="CQ29" s="40"/>
      <x:c r="CR29" s="40"/>
      <x:c r="CS29" s="40"/>
      <x:c r="CT29" s="40"/>
      <x:c r="CU29" s="40"/>
      <x:c r="CV29" s="40"/>
      <x:c r="CW29" s="40"/>
      <x:c r="CX29" s="40"/>
      <x:c r="CY29" s="40"/>
      <x:c r="CZ29" s="40"/>
      <x:c r="DA29" s="40"/>
      <x:c r="DB29" s="40"/>
      <x:c r="DC29" s="40"/>
      <x:c r="DD29" s="40"/>
      <x:c r="DE29" s="40"/>
      <x:c r="DF29" s="40"/>
      <x:c r="DG29" s="40"/>
      <x:c r="DH29" s="40"/>
      <x:c r="DI29" s="40"/>
      <x:c r="DJ29" s="40"/>
      <x:c r="DK29" s="40"/>
      <x:c r="DL29" s="40"/>
      <x:c r="DM29" s="40"/>
      <x:c r="DN29" s="40"/>
    </x:row>
    <x:row r="30" spans="1:118" s="37" customFormat="1" customHeight="1">
      <x:c r="A30" s="84" t="s">
        <x:v>136</x:v>
      </x:c>
      <x:c r="B30" s="43" t="s">
        <x:v>136</x:v>
      </x:c>
      <x:c r="C30" s="76">
        <x:v>1</x:v>
      </x:c>
      <x:c r="D30" s="76">
        <x:v>1</x:v>
      </x:c>
      <x:c r="E30" s="79">
        <x:v>2013</x:v>
      </x:c>
      <x:c r="F30" s="78"/>
      <x:c r="G30" s="146"/>
      <x:c r="H30" s="55">
        <x:f>SUM(F30:G30)</x:f>
        <x:v>0</x:v>
      </x:c>
      <x:c r="I30" s="76"/>
      <x:c r="J30" s="76"/>
      <x:c r="K30" s="79"/>
      <x:c r="L30" s="146"/>
      <x:c r="M30" s="146"/>
      <x:c r="N30" s="55">
        <x:f>SUM(L30:M30)</x:f>
        <x:v>0</x:v>
      </x:c>
      <x:c r="O30" s="76">
        <x:v>1</x:v>
      </x:c>
      <x:c r="P30" s="76">
        <x:v>1</x:v>
      </x:c>
      <x:c r="Q30" s="76">
        <x:v>2014</x:v>
      </x:c>
      <x:c r="R30" s="78"/>
      <x:c r="S30" s="78"/>
      <x:c r="T30" s="55">
        <x:f>SUM(R30:S30)</x:f>
        <x:v>0</x:v>
      </x:c>
      <x:c r="U30" s="76"/>
      <x:c r="V30" s="76"/>
      <x:c r="W30" s="77"/>
      <x:c r="X30" s="78"/>
      <x:c r="Y30" s="78"/>
      <x:c r="Z30" s="55">
        <x:f>SUM(X30:Y30)</x:f>
        <x:v>0</x:v>
      </x:c>
      <x:c r="AA30" s="76">
        <x:v>1</x:v>
      </x:c>
      <x:c r="AB30" s="76">
        <x:v>1</x:v>
      </x:c>
      <x:c r="AC30" s="79">
        <x:v>2014</x:v>
      </x:c>
      <x:c r="AD30" s="78"/>
      <x:c r="AE30" s="78"/>
      <x:c r="AF30" s="52">
        <x:f>AD30+AE30</x:f>
        <x:v>0</x:v>
      </x:c>
      <x:c r="AG30" s="76">
        <x:v>1</x:v>
      </x:c>
      <x:c r="AH30" s="76">
        <x:v>1</x:v>
      </x:c>
      <x:c r="AI30" s="79">
        <x:v>2014</x:v>
      </x:c>
      <x:c r="AJ30" s="78"/>
      <x:c r="AK30" s="78"/>
      <x:c r="AL30" s="52">
        <x:f>SUM(AJ30:AK30)</x:f>
        <x:v>0</x:v>
      </x:c>
      <x:c r="AM30" s="76"/>
      <x:c r="AN30" s="76"/>
      <x:c r="AO30" s="77"/>
      <x:c r="AP30" s="78"/>
      <x:c r="AQ30" s="78"/>
      <x:c r="AR30" s="55">
        <x:f>SUM(AP30:AQ30)</x:f>
        <x:v>0</x:v>
      </x:c>
      <x:c r="AS30" s="76">
        <x:v>1</x:v>
      </x:c>
      <x:c r="AT30" s="76">
        <x:v>1</x:v>
      </x:c>
      <x:c r="AU30" s="85">
        <x:v>2014</x:v>
      </x:c>
      <x:c r="AV30" s="78"/>
      <x:c r="AW30" s="78"/>
      <x:c r="AX30" s="55">
        <x:f>SUM(AV30:AW30)</x:f>
        <x:v>0</x:v>
      </x:c>
      <x:c r="AY30" s="76">
        <x:v>1</x:v>
      </x:c>
      <x:c r="AZ30" s="76">
        <x:v>1</x:v>
      </x:c>
      <x:c r="BA30" s="79">
        <x:v>2013</x:v>
      </x:c>
      <x:c r="BB30" s="78"/>
      <x:c r="BC30" s="78"/>
      <x:c r="BD30" s="55">
        <x:f>SUM(BB30:BC30)</x:f>
        <x:v>0</x:v>
      </x:c>
      <x:c r="BE30" s="76">
        <x:v>2</x:v>
      </x:c>
      <x:c r="BF30" s="76">
        <x:v>2</x:v>
      </x:c>
      <x:c r="BG30" s="79">
        <x:v>2001</x:v>
      </x:c>
      <x:c r="BH30" s="146"/>
      <x:c r="BI30" s="146"/>
      <x:c r="BJ30" s="57">
        <x:f>SUM(BH30:BI30)</x:f>
        <x:v>0</x:v>
      </x:c>
      <x:c r="BK30" s="76">
        <x:v>1</x:v>
      </x:c>
      <x:c r="BL30" s="76">
        <x:v>1</x:v>
      </x:c>
      <x:c r="BM30" s="79">
        <x:v>2005</x:v>
      </x:c>
      <x:c r="BN30" s="78"/>
      <x:c r="BO30" s="78"/>
      <x:c r="BP30" s="55">
        <x:f>SUM(BN30:BO30)</x:f>
        <x:v>0</x:v>
      </x:c>
      <x:c r="BQ30" s="76">
        <x:v>5</x:v>
      </x:c>
      <x:c r="BR30" s="76">
        <x:v>5</x:v>
      </x:c>
      <x:c r="BS30" s="79">
        <x:v>2008</x:v>
      </x:c>
      <x:c r="BT30" s="78"/>
      <x:c r="BU30" s="78"/>
      <x:c r="BV30" s="55">
        <x:f>SUM(BT30:BU30)</x:f>
        <x:v>0</x:v>
      </x:c>
      <x:c r="BW30" s="40"/>
      <x:c r="BX30" s="40"/>
      <x:c r="BY30" s="40"/>
      <x:c r="BZ30" s="40"/>
      <x:c r="CA30" s="40"/>
      <x:c r="CB30" s="40"/>
      <x:c r="CC30" s="40"/>
      <x:c r="CD30" s="40"/>
      <x:c r="CE30" s="40"/>
      <x:c r="CF30" s="40"/>
      <x:c r="CG30" s="40"/>
      <x:c r="CH30" s="40"/>
      <x:c r="CI30" s="40"/>
      <x:c r="CJ30" s="40"/>
      <x:c r="CK30" s="40"/>
      <x:c r="CL30" s="40"/>
      <x:c r="CM30" s="40"/>
      <x:c r="CN30" s="40"/>
      <x:c r="CO30" s="40"/>
      <x:c r="CP30" s="40"/>
      <x:c r="CQ30" s="40"/>
      <x:c r="CR30" s="40"/>
      <x:c r="CS30" s="40"/>
      <x:c r="CT30" s="40"/>
      <x:c r="CU30" s="40"/>
      <x:c r="CV30" s="40"/>
      <x:c r="CW30" s="40"/>
      <x:c r="CX30" s="40"/>
      <x:c r="CY30" s="40"/>
      <x:c r="CZ30" s="40"/>
      <x:c r="DA30" s="40"/>
      <x:c r="DB30" s="40"/>
      <x:c r="DC30" s="40"/>
      <x:c r="DD30" s="40"/>
      <x:c r="DE30" s="40"/>
      <x:c r="DF30" s="40"/>
      <x:c r="DG30" s="40"/>
      <x:c r="DH30" s="40"/>
      <x:c r="DI30" s="40"/>
      <x:c r="DJ30" s="40"/>
      <x:c r="DK30" s="40"/>
      <x:c r="DL30" s="40"/>
      <x:c r="DM30" s="40"/>
      <x:c r="DN30" s="40"/>
    </x:row>
    <x:row r="31" spans="1:118" s="37" customFormat="1" customHeight="1">
      <x:c r="A31" s="84" t="s">
        <x:v>136</x:v>
      </x:c>
      <x:c r="B31" s="43" t="s">
        <x:v>228</x:v>
      </x:c>
      <x:c r="C31" s="76">
        <x:v>1</x:v>
      </x:c>
      <x:c r="D31" s="76">
        <x:v>1</x:v>
      </x:c>
      <x:c r="E31" s="79">
        <x:v>2012</x:v>
      </x:c>
      <x:c r="F31" s="78"/>
      <x:c r="G31" s="146"/>
      <x:c r="H31" s="55">
        <x:f>SUM(F31:G31)</x:f>
        <x:v>0</x:v>
      </x:c>
      <x:c r="I31" s="76"/>
      <x:c r="J31" s="76"/>
      <x:c r="K31" s="77"/>
      <x:c r="L31" s="146"/>
      <x:c r="M31" s="146"/>
      <x:c r="N31" s="55">
        <x:f>SUM(L31:M31)</x:f>
        <x:v>0</x:v>
      </x:c>
      <x:c r="O31" s="76">
        <x:v>1</x:v>
      </x:c>
      <x:c r="P31" s="76">
        <x:v>1</x:v>
      </x:c>
      <x:c r="Q31" s="76">
        <x:v>2010</x:v>
      </x:c>
      <x:c r="R31" s="78"/>
      <x:c r="S31" s="78"/>
      <x:c r="T31" s="55">
        <x:f>SUM(R31:S31)</x:f>
        <x:v>0</x:v>
      </x:c>
      <x:c r="U31" s="76"/>
      <x:c r="V31" s="76"/>
      <x:c r="W31" s="77"/>
      <x:c r="X31" s="78"/>
      <x:c r="Y31" s="78"/>
      <x:c r="Z31" s="55">
        <x:f>SUM(X31:Y31)</x:f>
        <x:v>0</x:v>
      </x:c>
      <x:c r="AA31" s="76"/>
      <x:c r="AB31" s="76"/>
      <x:c r="AC31" s="77"/>
      <x:c r="AD31" s="78"/>
      <x:c r="AE31" s="78"/>
      <x:c r="AF31" s="52">
        <x:f>AD31+AE31</x:f>
        <x:v>0</x:v>
      </x:c>
      <x:c r="AG31" s="76"/>
      <x:c r="AH31" s="76"/>
      <x:c r="AI31" s="77"/>
      <x:c r="AJ31" s="78"/>
      <x:c r="AK31" s="78"/>
      <x:c r="AL31" s="52">
        <x:f>SUM(AJ31:AK31)</x:f>
        <x:v>0</x:v>
      </x:c>
      <x:c r="AM31" s="76"/>
      <x:c r="AN31" s="76"/>
      <x:c r="AO31" s="77"/>
      <x:c r="AP31" s="78"/>
      <x:c r="AQ31" s="78"/>
      <x:c r="AR31" s="55">
        <x:f>SUM(AP31:AQ31)</x:f>
        <x:v>0</x:v>
      </x:c>
      <x:c r="AS31" s="76"/>
      <x:c r="AT31" s="76"/>
      <x:c r="AU31" s="85"/>
      <x:c r="AV31" s="78"/>
      <x:c r="AW31" s="78"/>
      <x:c r="AX31" s="55">
        <x:f>SUM(AV31:AW31)</x:f>
        <x:v>0</x:v>
      </x:c>
      <x:c r="AY31" s="76">
        <x:v>1</x:v>
      </x:c>
      <x:c r="AZ31" s="76">
        <x:v>1</x:v>
      </x:c>
      <x:c r="BA31" s="79">
        <x:v>2013</x:v>
      </x:c>
      <x:c r="BB31" s="78"/>
      <x:c r="BC31" s="78"/>
      <x:c r="BD31" s="55">
        <x:f>SUM(BB31:BC31)</x:f>
        <x:v>0</x:v>
      </x:c>
      <x:c r="BE31" s="76">
        <x:v>1</x:v>
      </x:c>
      <x:c r="BF31" s="76">
        <x:v>1</x:v>
      </x:c>
      <x:c r="BG31" s="79">
        <x:v>2001</x:v>
      </x:c>
      <x:c r="BH31" s="146"/>
      <x:c r="BI31" s="146">
        <x:v>1</x:v>
      </x:c>
      <x:c r="BJ31" s="57">
        <x:f>SUM(BH31:BI31)</x:f>
        <x:v>1</x:v>
      </x:c>
      <x:c r="BK31" s="76">
        <x:v>1</x:v>
      </x:c>
      <x:c r="BL31" s="76">
        <x:v>1</x:v>
      </x:c>
      <x:c r="BM31" s="79">
        <x:v>2005</x:v>
      </x:c>
      <x:c r="BN31" s="78">
        <x:v>0</x:v>
      </x:c>
      <x:c r="BO31" s="78">
        <x:v>0</x:v>
      </x:c>
      <x:c r="BP31" s="55">
        <x:f>SUM(BN31:BO31)</x:f>
        <x:v>0</x:v>
      </x:c>
      <x:c r="BQ31" s="76">
        <x:v>2</x:v>
      </x:c>
      <x:c r="BR31" s="76">
        <x:v>2</x:v>
      </x:c>
      <x:c r="BS31" s="79">
        <x:v>2013</x:v>
      </x:c>
      <x:c r="BT31" s="78"/>
      <x:c r="BU31" s="78"/>
      <x:c r="BV31" s="55">
        <x:f>SUM(BT31:BU31)</x:f>
        <x:v>0</x:v>
      </x:c>
      <x:c r="BW31" s="40"/>
      <x:c r="BX31" s="40"/>
      <x:c r="BY31" s="40"/>
      <x:c r="BZ31" s="40"/>
      <x:c r="CA31" s="40"/>
      <x:c r="CB31" s="40"/>
      <x:c r="CC31" s="40"/>
      <x:c r="CD31" s="40"/>
      <x:c r="CE31" s="40"/>
      <x:c r="CF31" s="40"/>
      <x:c r="CG31" s="40"/>
      <x:c r="CH31" s="40"/>
      <x:c r="CI31" s="40"/>
      <x:c r="CJ31" s="40"/>
      <x:c r="CK31" s="40"/>
      <x:c r="CL31" s="40"/>
      <x:c r="CM31" s="40"/>
      <x:c r="CN31" s="40"/>
      <x:c r="CO31" s="40"/>
      <x:c r="CP31" s="40"/>
      <x:c r="CQ31" s="40"/>
      <x:c r="CR31" s="40"/>
      <x:c r="CS31" s="40"/>
      <x:c r="CT31" s="40"/>
      <x:c r="CU31" s="40"/>
      <x:c r="CV31" s="40"/>
      <x:c r="CW31" s="40"/>
      <x:c r="CX31" s="40"/>
      <x:c r="CY31" s="40"/>
      <x:c r="CZ31" s="40"/>
      <x:c r="DA31" s="40"/>
      <x:c r="DB31" s="40"/>
      <x:c r="DC31" s="40"/>
      <x:c r="DD31" s="40"/>
      <x:c r="DE31" s="40"/>
      <x:c r="DF31" s="40"/>
      <x:c r="DG31" s="40"/>
      <x:c r="DH31" s="40"/>
      <x:c r="DI31" s="40"/>
      <x:c r="DJ31" s="40"/>
      <x:c r="DK31" s="40"/>
      <x:c r="DL31" s="40"/>
      <x:c r="DM31" s="40"/>
      <x:c r="DN31" s="40"/>
    </x:row>
    <x:row r="32" spans="1:118" s="37" customFormat="1" customHeight="1">
      <x:c r="A32" s="84" t="s">
        <x:v>136</x:v>
      </x:c>
      <x:c r="B32" s="43" t="s">
        <x:v>104</x:v>
      </x:c>
      <x:c r="C32" s="76">
        <x:v>1</x:v>
      </x:c>
      <x:c r="D32" s="76">
        <x:v>1</x:v>
      </x:c>
      <x:c r="E32" s="79">
        <x:v>2012</x:v>
      </x:c>
      <x:c r="F32" s="78"/>
      <x:c r="G32" s="146"/>
      <x:c r="H32" s="55">
        <x:f>SUM(F32:G32)</x:f>
        <x:v>0</x:v>
      </x:c>
      <x:c r="I32" s="76"/>
      <x:c r="J32" s="76"/>
      <x:c r="K32" s="77"/>
      <x:c r="L32" s="146"/>
      <x:c r="M32" s="146"/>
      <x:c r="N32" s="55">
        <x:f>SUM(L32:M32)</x:f>
        <x:v>0</x:v>
      </x:c>
      <x:c r="O32" s="76">
        <x:v>1</x:v>
      </x:c>
      <x:c r="P32" s="76">
        <x:v>1</x:v>
      </x:c>
      <x:c r="Q32" s="76">
        <x:v>2010</x:v>
      </x:c>
      <x:c r="R32" s="78"/>
      <x:c r="S32" s="78"/>
      <x:c r="T32" s="55">
        <x:f>SUM(R32:S32)</x:f>
        <x:v>0</x:v>
      </x:c>
      <x:c r="U32" s="76"/>
      <x:c r="V32" s="76"/>
      <x:c r="W32" s="77"/>
      <x:c r="X32" s="78"/>
      <x:c r="Y32" s="78"/>
      <x:c r="Z32" s="55">
        <x:f>SUM(X32:Y32)</x:f>
        <x:v>0</x:v>
      </x:c>
      <x:c r="AA32" s="76">
        <x:v>1</x:v>
      </x:c>
      <x:c r="AB32" s="76">
        <x:v>1</x:v>
      </x:c>
      <x:c r="AC32" s="79">
        <x:v>2012</x:v>
      </x:c>
      <x:c r="AD32" s="78"/>
      <x:c r="AE32" s="78"/>
      <x:c r="AF32" s="52">
        <x:f>AD32+AE32</x:f>
        <x:v>0</x:v>
      </x:c>
      <x:c r="AG32" s="76"/>
      <x:c r="AH32" s="76"/>
      <x:c r="AI32" s="77"/>
      <x:c r="AJ32" s="78"/>
      <x:c r="AK32" s="78"/>
      <x:c r="AL32" s="52">
        <x:f>SUM(AJ32:AK32)</x:f>
        <x:v>0</x:v>
      </x:c>
      <x:c r="AM32" s="76"/>
      <x:c r="AN32" s="76"/>
      <x:c r="AO32" s="77"/>
      <x:c r="AP32" s="78"/>
      <x:c r="AQ32" s="78"/>
      <x:c r="AR32" s="55">
        <x:f>SUM(AP32:AQ32)</x:f>
        <x:v>0</x:v>
      </x:c>
      <x:c r="AS32" s="76"/>
      <x:c r="AT32" s="76"/>
      <x:c r="AU32" s="85"/>
      <x:c r="AV32" s="78"/>
      <x:c r="AW32" s="78"/>
      <x:c r="AX32" s="55">
        <x:f>SUM(AV32:AW32)</x:f>
        <x:v>0</x:v>
      </x:c>
      <x:c r="AY32" s="76">
        <x:v>1</x:v>
      </x:c>
      <x:c r="AZ32" s="76">
        <x:v>1</x:v>
      </x:c>
      <x:c r="BA32" s="79">
        <x:v>2006</x:v>
      </x:c>
      <x:c r="BB32" s="78"/>
      <x:c r="BC32" s="78"/>
      <x:c r="BD32" s="55">
        <x:f>SUM(BB32:BC32)</x:f>
        <x:v>0</x:v>
      </x:c>
      <x:c r="BE32" s="76"/>
      <x:c r="BF32" s="76"/>
      <x:c r="BG32" s="77"/>
      <x:c r="BH32" s="146"/>
      <x:c r="BI32" s="146"/>
      <x:c r="BJ32" s="57">
        <x:f>SUM(BH32:BI32)</x:f>
        <x:v>0</x:v>
      </x:c>
      <x:c r="BK32" s="76">
        <x:v>1</x:v>
      </x:c>
      <x:c r="BL32" s="76">
        <x:v>1</x:v>
      </x:c>
      <x:c r="BM32" s="79">
        <x:v>2005</x:v>
      </x:c>
      <x:c r="BN32" s="78"/>
      <x:c r="BO32" s="78"/>
      <x:c r="BP32" s="55">
        <x:f>SUM(BN32:BO32)</x:f>
        <x:v>0</x:v>
      </x:c>
      <x:c r="BQ32" s="76">
        <x:v>2</x:v>
      </x:c>
      <x:c r="BR32" s="76">
        <x:v>2</x:v>
      </x:c>
      <x:c r="BS32" s="79">
        <x:v>2012</x:v>
      </x:c>
      <x:c r="BT32" s="78"/>
      <x:c r="BU32" s="78"/>
      <x:c r="BV32" s="55">
        <x:f>SUM(BT32:BU32)</x:f>
        <x:v>0</x:v>
      </x:c>
      <x:c r="BW32" s="40"/>
      <x:c r="BX32" s="40"/>
      <x:c r="BY32" s="40"/>
      <x:c r="BZ32" s="40"/>
      <x:c r="CA32" s="40"/>
      <x:c r="CB32" s="40"/>
      <x:c r="CC32" s="40"/>
      <x:c r="CD32" s="40"/>
      <x:c r="CE32" s="40"/>
      <x:c r="CF32" s="40"/>
      <x:c r="CG32" s="40"/>
      <x:c r="CH32" s="40"/>
      <x:c r="CI32" s="40"/>
      <x:c r="CJ32" s="40"/>
      <x:c r="CK32" s="40"/>
      <x:c r="CL32" s="40"/>
      <x:c r="CM32" s="40"/>
      <x:c r="CN32" s="40"/>
      <x:c r="CO32" s="40"/>
      <x:c r="CP32" s="40"/>
      <x:c r="CQ32" s="40"/>
      <x:c r="CR32" s="40"/>
      <x:c r="CS32" s="40"/>
      <x:c r="CT32" s="40"/>
      <x:c r="CU32" s="40"/>
      <x:c r="CV32" s="40"/>
      <x:c r="CW32" s="40"/>
      <x:c r="CX32" s="40"/>
      <x:c r="CY32" s="40"/>
      <x:c r="CZ32" s="40"/>
      <x:c r="DA32" s="40"/>
      <x:c r="DB32" s="40"/>
      <x:c r="DC32" s="40"/>
      <x:c r="DD32" s="40"/>
      <x:c r="DE32" s="40"/>
      <x:c r="DF32" s="40"/>
      <x:c r="DG32" s="40"/>
      <x:c r="DH32" s="40"/>
      <x:c r="DI32" s="40"/>
      <x:c r="DJ32" s="40"/>
      <x:c r="DK32" s="40"/>
      <x:c r="DL32" s="40"/>
      <x:c r="DM32" s="40"/>
      <x:c r="DN32" s="40"/>
    </x:row>
    <x:row r="33" spans="1:118" s="37" customFormat="1" customHeight="1">
      <x:c r="A33" s="84" t="s">
        <x:v>136</x:v>
      </x:c>
      <x:c r="B33" s="43" t="s">
        <x:v>232</x:v>
      </x:c>
      <x:c r="C33" s="50">
        <x:v>1</x:v>
      </x:c>
      <x:c r="D33" s="50">
        <x:v>1</x:v>
      </x:c>
      <x:c r="E33" s="50">
        <x:v>2012</x:v>
      </x:c>
      <x:c r="F33" s="53"/>
      <x:c r="G33" s="112"/>
      <x:c r="H33" s="86">
        <x:f>SUM(F33:G33)</x:f>
        <x:v>0</x:v>
      </x:c>
      <x:c r="I33" s="50"/>
      <x:c r="J33" s="50"/>
      <x:c r="K33" s="50"/>
      <x:c r="L33" s="112"/>
      <x:c r="M33" s="112"/>
      <x:c r="N33" s="86">
        <x:f>SUM(L33:M33)</x:f>
        <x:v>0</x:v>
      </x:c>
      <x:c r="O33" s="50">
        <x:v>1</x:v>
      </x:c>
      <x:c r="P33" s="50">
        <x:v>1</x:v>
      </x:c>
      <x:c r="Q33" s="50">
        <x:v>2010</x:v>
      </x:c>
      <x:c r="R33" s="53"/>
      <x:c r="S33" s="53"/>
      <x:c r="T33" s="86">
        <x:f>SUM(R33:S33)</x:f>
        <x:v>0</x:v>
      </x:c>
      <x:c r="U33" s="50"/>
      <x:c r="V33" s="50"/>
      <x:c r="W33" s="50"/>
      <x:c r="X33" s="53"/>
      <x:c r="Y33" s="53"/>
      <x:c r="Z33" s="86">
        <x:f>SUM(X33:Y33)</x:f>
        <x:v>0</x:v>
      </x:c>
      <x:c r="AA33" s="50"/>
      <x:c r="AB33" s="50"/>
      <x:c r="AC33" s="50"/>
      <x:c r="AD33" s="53"/>
      <x:c r="AE33" s="53"/>
      <x:c r="AF33" s="52">
        <x:f>AD33+AE33</x:f>
        <x:v>0</x:v>
      </x:c>
      <x:c r="AG33" s="50"/>
      <x:c r="AH33" s="50"/>
      <x:c r="AI33" s="50"/>
      <x:c r="AJ33" s="53"/>
      <x:c r="AK33" s="53"/>
      <x:c r="AL33" s="52">
        <x:f>SUM(AJ33:AK33)</x:f>
        <x:v>0</x:v>
      </x:c>
      <x:c r="AM33" s="50"/>
      <x:c r="AN33" s="50"/>
      <x:c r="AO33" s="50"/>
      <x:c r="AP33" s="53"/>
      <x:c r="AQ33" s="53"/>
      <x:c r="AR33" s="86">
        <x:f>SUM(AP33:AQ33)</x:f>
        <x:v>0</x:v>
      </x:c>
      <x:c r="AS33" s="50"/>
      <x:c r="AT33" s="50"/>
      <x:c r="AU33" s="50"/>
      <x:c r="AV33" s="53"/>
      <x:c r="AW33" s="53"/>
      <x:c r="AX33" s="86">
        <x:f>SUM(AV33:AW33)</x:f>
        <x:v>0</x:v>
      </x:c>
      <x:c r="AY33" s="50">
        <x:v>1</x:v>
      </x:c>
      <x:c r="AZ33" s="50">
        <x:v>1</x:v>
      </x:c>
      <x:c r="BA33" s="50">
        <x:v>2006</x:v>
      </x:c>
      <x:c r="BB33" s="53">
        <x:v>0</x:v>
      </x:c>
      <x:c r="BC33" s="53">
        <x:v>1</x:v>
      </x:c>
      <x:c r="BD33" s="55">
        <x:f>SUM(BB33:BC33)</x:f>
        <x:v>1</x:v>
      </x:c>
      <x:c r="BE33" s="50">
        <x:v>1</x:v>
      </x:c>
      <x:c r="BF33" s="50">
        <x:v>1</x:v>
      </x:c>
      <x:c r="BG33" s="50">
        <x:v>2008</x:v>
      </x:c>
      <x:c r="BH33" s="112"/>
      <x:c r="BI33" s="112"/>
      <x:c r="BJ33" s="50">
        <x:f>SUM(BH33:BI33)</x:f>
        <x:v>0</x:v>
      </x:c>
      <x:c r="BK33" s="50">
        <x:v>1</x:v>
      </x:c>
      <x:c r="BL33" s="50">
        <x:v>1</x:v>
      </x:c>
      <x:c r="BM33" s="50">
        <x:v>2005</x:v>
      </x:c>
      <x:c r="BN33" s="53"/>
      <x:c r="BO33" s="53"/>
      <x:c r="BP33" s="86">
        <x:f>SUM(BN33:BO33)</x:f>
        <x:v>0</x:v>
      </x:c>
      <x:c r="BQ33" s="50">
        <x:v>2</x:v>
      </x:c>
      <x:c r="BR33" s="50">
        <x:v>2</x:v>
      </x:c>
      <x:c r="BS33" s="50">
        <x:v>2013</x:v>
      </x:c>
      <x:c r="BT33" s="53"/>
      <x:c r="BU33" s="53"/>
      <x:c r="BV33" s="86">
        <x:f>SUM(BT33:BU33)</x:f>
        <x:v>0</x:v>
      </x:c>
      <x:c r="BW33" s="40"/>
      <x:c r="BX33" s="40"/>
      <x:c r="BY33" s="40"/>
      <x:c r="BZ33" s="40"/>
      <x:c r="CA33" s="40"/>
      <x:c r="CB33" s="40"/>
      <x:c r="CC33" s="40"/>
      <x:c r="CD33" s="40"/>
      <x:c r="CE33" s="40"/>
      <x:c r="CF33" s="40"/>
      <x:c r="CG33" s="40"/>
      <x:c r="CH33" s="40"/>
      <x:c r="CI33" s="40"/>
      <x:c r="CJ33" s="40"/>
      <x:c r="CK33" s="40"/>
      <x:c r="CL33" s="40"/>
      <x:c r="CM33" s="40"/>
      <x:c r="CN33" s="40"/>
      <x:c r="CO33" s="40"/>
      <x:c r="CP33" s="40"/>
      <x:c r="CQ33" s="40"/>
      <x:c r="CR33" s="40"/>
      <x:c r="CS33" s="40"/>
      <x:c r="CT33" s="40"/>
      <x:c r="CU33" s="40"/>
      <x:c r="CV33" s="40"/>
      <x:c r="CW33" s="40"/>
      <x:c r="CX33" s="40"/>
      <x:c r="CY33" s="40"/>
      <x:c r="CZ33" s="40"/>
      <x:c r="DA33" s="40"/>
      <x:c r="DB33" s="40"/>
      <x:c r="DC33" s="40"/>
      <x:c r="DD33" s="40"/>
      <x:c r="DE33" s="40"/>
      <x:c r="DF33" s="40"/>
      <x:c r="DG33" s="40"/>
      <x:c r="DH33" s="40"/>
      <x:c r="DI33" s="40"/>
      <x:c r="DJ33" s="40"/>
      <x:c r="DK33" s="40"/>
      <x:c r="DL33" s="40"/>
      <x:c r="DM33" s="40"/>
      <x:c r="DN33" s="40"/>
    </x:row>
    <x:row r="34" spans="1:118" s="37" customFormat="1" customHeight="1">
      <x:c r="A34" s="84" t="s">
        <x:v>136</x:v>
      </x:c>
      <x:c r="B34" s="43" t="s">
        <x:v>255</x:v>
      </x:c>
      <x:c r="C34" s="76">
        <x:v>1</x:v>
      </x:c>
      <x:c r="D34" s="76">
        <x:v>1</x:v>
      </x:c>
      <x:c r="E34" s="50">
        <x:v>2012</x:v>
      </x:c>
      <x:c r="F34" s="53"/>
      <x:c r="G34" s="112"/>
      <x:c r="H34" s="55">
        <x:f>SUM(F34:G34)</x:f>
        <x:v>0</x:v>
      </x:c>
      <x:c r="I34" s="50"/>
      <x:c r="J34" s="50"/>
      <x:c r="K34" s="58"/>
      <x:c r="L34" s="112"/>
      <x:c r="M34" s="112"/>
      <x:c r="N34" s="55">
        <x:f>SUM(L34:M34)</x:f>
        <x:v>0</x:v>
      </x:c>
      <x:c r="O34" s="50"/>
      <x:c r="P34" s="50"/>
      <x:c r="Q34" s="50"/>
      <x:c r="R34" s="53"/>
      <x:c r="S34" s="53"/>
      <x:c r="T34" s="55">
        <x:f>SUM(R34:S34)</x:f>
        <x:v>0</x:v>
      </x:c>
      <x:c r="U34" s="50"/>
      <x:c r="V34" s="50"/>
      <x:c r="W34" s="58"/>
      <x:c r="X34" s="53"/>
      <x:c r="Y34" s="53"/>
      <x:c r="Z34" s="55">
        <x:f>SUM(X34:Y34)</x:f>
        <x:v>0</x:v>
      </x:c>
      <x:c r="AA34" s="50"/>
      <x:c r="AB34" s="50"/>
      <x:c r="AC34" s="58"/>
      <x:c r="AD34" s="53"/>
      <x:c r="AE34" s="53"/>
      <x:c r="AF34" s="52">
        <x:f>AD34+AE34</x:f>
        <x:v>0</x:v>
      </x:c>
      <x:c r="AG34" s="50"/>
      <x:c r="AH34" s="50"/>
      <x:c r="AI34" s="58"/>
      <x:c r="AJ34" s="53"/>
      <x:c r="AK34" s="53"/>
      <x:c r="AL34" s="52">
        <x:f>SUM(AJ34:AK34)</x:f>
        <x:v>0</x:v>
      </x:c>
      <x:c r="AM34" s="50"/>
      <x:c r="AN34" s="50"/>
      <x:c r="AO34" s="58"/>
      <x:c r="AP34" s="53"/>
      <x:c r="AQ34" s="53"/>
      <x:c r="AR34" s="55">
        <x:f>SUM(AP34:AQ34)</x:f>
        <x:v>0</x:v>
      </x:c>
      <x:c r="AS34" s="50"/>
      <x:c r="AT34" s="50"/>
      <x:c r="AU34" s="50"/>
      <x:c r="AV34" s="53"/>
      <x:c r="AW34" s="53"/>
      <x:c r="AX34" s="55">
        <x:f>SUM(AV34:AW34)</x:f>
        <x:v>0</x:v>
      </x:c>
      <x:c r="AY34" s="50"/>
      <x:c r="AZ34" s="50"/>
      <x:c r="BA34" s="58"/>
      <x:c r="BB34" s="53"/>
      <x:c r="BC34" s="53"/>
      <x:c r="BD34" s="55">
        <x:f>SUM(BB34:BC34)</x:f>
        <x:v>0</x:v>
      </x:c>
      <x:c r="BE34" s="50"/>
      <x:c r="BF34" s="50"/>
      <x:c r="BG34" s="58"/>
      <x:c r="BH34" s="112"/>
      <x:c r="BI34" s="112"/>
      <x:c r="BJ34" s="57">
        <x:f>SUM(BH34:BI34)</x:f>
        <x:v>0</x:v>
      </x:c>
      <x:c r="BK34" s="50"/>
      <x:c r="BL34" s="50"/>
      <x:c r="BM34" s="58"/>
      <x:c r="BN34" s="53"/>
      <x:c r="BO34" s="53"/>
      <x:c r="BP34" s="55">
        <x:f>SUM(BN34:BO34)</x:f>
        <x:v>0</x:v>
      </x:c>
      <x:c r="BQ34" s="76">
        <x:v>2</x:v>
      </x:c>
      <x:c r="BR34" s="76">
        <x:v>2</x:v>
      </x:c>
      <x:c r="BS34" s="58"/>
      <x:c r="BT34" s="53"/>
      <x:c r="BU34" s="53"/>
      <x:c r="BV34" s="55">
        <x:f>SUM(BT34:BU34)</x:f>
        <x:v>0</x:v>
      </x:c>
      <x:c r="BW34" s="40"/>
      <x:c r="BX34" s="40"/>
      <x:c r="BY34" s="40"/>
      <x:c r="BZ34" s="40"/>
      <x:c r="CA34" s="40"/>
      <x:c r="CB34" s="40"/>
      <x:c r="CC34" s="40"/>
      <x:c r="CD34" s="40"/>
      <x:c r="CE34" s="40"/>
      <x:c r="CF34" s="40"/>
      <x:c r="CG34" s="40"/>
      <x:c r="CH34" s="40"/>
      <x:c r="CI34" s="40"/>
      <x:c r="CJ34" s="40"/>
      <x:c r="CK34" s="40"/>
      <x:c r="CL34" s="40"/>
      <x:c r="CM34" s="40"/>
      <x:c r="CN34" s="40"/>
      <x:c r="CO34" s="40"/>
      <x:c r="CP34" s="40"/>
      <x:c r="CQ34" s="40"/>
      <x:c r="CR34" s="40"/>
      <x:c r="CS34" s="40"/>
      <x:c r="CT34" s="40"/>
      <x:c r="CU34" s="40"/>
      <x:c r="CV34" s="40"/>
      <x:c r="CW34" s="40"/>
      <x:c r="CX34" s="40"/>
      <x:c r="CY34" s="40"/>
      <x:c r="CZ34" s="40"/>
      <x:c r="DA34" s="40"/>
      <x:c r="DB34" s="40"/>
      <x:c r="DC34" s="40"/>
      <x:c r="DD34" s="40"/>
      <x:c r="DE34" s="40"/>
      <x:c r="DF34" s="40"/>
      <x:c r="DG34" s="40"/>
      <x:c r="DH34" s="40"/>
      <x:c r="DI34" s="40"/>
      <x:c r="DJ34" s="40"/>
      <x:c r="DK34" s="40"/>
      <x:c r="DL34" s="40"/>
      <x:c r="DM34" s="40"/>
      <x:c r="DN34" s="40"/>
    </x:row>
    <x:row r="35" spans="1:118" s="37" customFormat="1" customHeight="1">
      <x:c r="A35" s="84" t="s">
        <x:v>136</x:v>
      </x:c>
      <x:c r="B35" s="43" t="s">
        <x:v>237</x:v>
      </x:c>
      <x:c r="C35" s="50">
        <x:v>1</x:v>
      </x:c>
      <x:c r="D35" s="50">
        <x:v>1</x:v>
      </x:c>
      <x:c r="E35" s="58">
        <x:v>2010</x:v>
      </x:c>
      <x:c r="F35" s="53"/>
      <x:c r="G35" s="112"/>
      <x:c r="H35" s="55">
        <x:f>SUM(F35:G35)</x:f>
        <x:v>0</x:v>
      </x:c>
      <x:c r="I35" s="50"/>
      <x:c r="J35" s="50"/>
      <x:c r="K35" s="58"/>
      <x:c r="L35" s="112"/>
      <x:c r="M35" s="112"/>
      <x:c r="N35" s="55">
        <x:f>SUM(L35:M35)</x:f>
        <x:v>0</x:v>
      </x:c>
      <x:c r="O35" s="50"/>
      <x:c r="P35" s="50"/>
      <x:c r="Q35" s="50"/>
      <x:c r="R35" s="53"/>
      <x:c r="S35" s="53"/>
      <x:c r="T35" s="55">
        <x:f>SUM(R35:S35)</x:f>
        <x:v>0</x:v>
      </x:c>
      <x:c r="U35" s="50"/>
      <x:c r="V35" s="50"/>
      <x:c r="W35" s="58"/>
      <x:c r="X35" s="53"/>
      <x:c r="Y35" s="53"/>
      <x:c r="Z35" s="55">
        <x:f>SUM(X35:Y35)</x:f>
        <x:v>0</x:v>
      </x:c>
      <x:c r="AA35" s="50">
        <x:v>1</x:v>
      </x:c>
      <x:c r="AB35" s="50">
        <x:v>1</x:v>
      </x:c>
      <x:c r="AC35" s="50">
        <x:v>2014</x:v>
      </x:c>
      <x:c r="AD35" s="53"/>
      <x:c r="AE35" s="53"/>
      <x:c r="AF35" s="52">
        <x:f>AD35+AE35</x:f>
        <x:v>0</x:v>
      </x:c>
      <x:c r="AG35" s="50"/>
      <x:c r="AH35" s="50"/>
      <x:c r="AI35" s="50"/>
      <x:c r="AJ35" s="53"/>
      <x:c r="AK35" s="53"/>
      <x:c r="AL35" s="52">
        <x:f>SUM(AJ35:AK35)</x:f>
        <x:v>0</x:v>
      </x:c>
      <x:c r="AM35" s="50"/>
      <x:c r="AN35" s="50"/>
      <x:c r="AO35" s="50"/>
      <x:c r="AP35" s="53"/>
      <x:c r="AQ35" s="53"/>
      <x:c r="AR35" s="55">
        <x:f>SUM(AP35:AQ35)</x:f>
        <x:v>0</x:v>
      </x:c>
      <x:c r="AS35" s="50"/>
      <x:c r="AT35" s="50"/>
      <x:c r="AU35" s="50"/>
      <x:c r="AV35" s="53"/>
      <x:c r="AW35" s="53"/>
      <x:c r="AX35" s="55">
        <x:f>SUM(AV35:AW35)</x:f>
        <x:v>0</x:v>
      </x:c>
      <x:c r="AY35" s="50"/>
      <x:c r="AZ35" s="50"/>
      <x:c r="BA35" s="58"/>
      <x:c r="BB35" s="53"/>
      <x:c r="BC35" s="53"/>
      <x:c r="BD35" s="55">
        <x:f>SUM(BB35:BC35)</x:f>
        <x:v>0</x:v>
      </x:c>
      <x:c r="BE35" s="50"/>
      <x:c r="BF35" s="50"/>
      <x:c r="BG35" s="58"/>
      <x:c r="BH35" s="112"/>
      <x:c r="BI35" s="112"/>
      <x:c r="BJ35" s="57">
        <x:f>SUM(BH35:BI35)</x:f>
        <x:v>0</x:v>
      </x:c>
      <x:c r="BK35" s="50"/>
      <x:c r="BL35" s="50"/>
      <x:c r="BM35" s="58"/>
      <x:c r="BN35" s="53"/>
      <x:c r="BO35" s="53"/>
      <x:c r="BP35" s="55">
        <x:f>SUM(BN35:BO35)</x:f>
        <x:v>0</x:v>
      </x:c>
      <x:c r="BQ35" s="76">
        <x:v>2</x:v>
      </x:c>
      <x:c r="BR35" s="76">
        <x:v>2</x:v>
      </x:c>
      <x:c r="BS35" s="58"/>
      <x:c r="BT35" s="53"/>
      <x:c r="BU35" s="53"/>
      <x:c r="BV35" s="55">
        <x:f>SUM(BT35:BU35)</x:f>
        <x:v>0</x:v>
      </x:c>
      <x:c r="BW35" s="40"/>
      <x:c r="BX35" s="40"/>
      <x:c r="BY35" s="40"/>
      <x:c r="BZ35" s="40"/>
      <x:c r="CA35" s="40"/>
      <x:c r="CB35" s="40"/>
      <x:c r="CC35" s="40"/>
      <x:c r="CD35" s="40"/>
      <x:c r="CE35" s="40"/>
      <x:c r="CF35" s="40"/>
      <x:c r="CG35" s="40"/>
      <x:c r="CH35" s="40"/>
      <x:c r="CI35" s="40"/>
      <x:c r="CJ35" s="40"/>
      <x:c r="CK35" s="40"/>
      <x:c r="CL35" s="40"/>
      <x:c r="CM35" s="40"/>
      <x:c r="CN35" s="40"/>
      <x:c r="CO35" s="40"/>
      <x:c r="CP35" s="40"/>
      <x:c r="CQ35" s="40"/>
      <x:c r="CR35" s="40"/>
      <x:c r="CS35" s="40"/>
      <x:c r="CT35" s="40"/>
      <x:c r="CU35" s="40"/>
      <x:c r="CV35" s="40"/>
      <x:c r="CW35" s="40"/>
      <x:c r="CX35" s="40"/>
      <x:c r="CY35" s="40"/>
      <x:c r="CZ35" s="40"/>
      <x:c r="DA35" s="40"/>
      <x:c r="DB35" s="40"/>
      <x:c r="DC35" s="40"/>
      <x:c r="DD35" s="40"/>
      <x:c r="DE35" s="40"/>
      <x:c r="DF35" s="40"/>
      <x:c r="DG35" s="40"/>
      <x:c r="DH35" s="40"/>
      <x:c r="DI35" s="40"/>
      <x:c r="DJ35" s="40"/>
      <x:c r="DK35" s="40"/>
      <x:c r="DL35" s="40"/>
      <x:c r="DM35" s="40"/>
      <x:c r="DN35" s="40"/>
    </x:row>
    <x:row r="36" spans="1:74" s="40" customFormat="1" customHeight="1">
      <x:c r="A36" s="84" t="s">
        <x:v>136</x:v>
      </x:c>
      <x:c r="B36" s="87" t="s">
        <x:v>187</x:v>
      </x:c>
      <x:c r="C36" s="76">
        <x:v>1</x:v>
      </x:c>
      <x:c r="D36" s="76">
        <x:v>1</x:v>
      </x:c>
      <x:c r="E36" s="88">
        <x:v>2013</x:v>
      </x:c>
      <x:c r="F36" s="89"/>
      <x:c r="G36" s="286"/>
      <x:c r="H36" s="55">
        <x:f>SUM(F36:G36)</x:f>
        <x:v>0</x:v>
      </x:c>
      <x:c r="I36" s="88"/>
      <x:c r="J36" s="88"/>
      <x:c r="K36" s="88"/>
      <x:c r="L36" s="286"/>
      <x:c r="M36" s="286"/>
      <x:c r="N36" s="55">
        <x:f>SUM(L36:M36)</x:f>
        <x:v>0</x:v>
      </x:c>
      <x:c r="O36" s="88">
        <x:v>1</x:v>
      </x:c>
      <x:c r="P36" s="88">
        <x:v>1</x:v>
      </x:c>
      <x:c r="Q36" s="88">
        <x:v>2008</x:v>
      </x:c>
      <x:c r="R36" s="89"/>
      <x:c r="S36" s="89"/>
      <x:c r="T36" s="55">
        <x:f>SUM(R36:S36)</x:f>
        <x:v>0</x:v>
      </x:c>
      <x:c r="U36" s="88"/>
      <x:c r="V36" s="88"/>
      <x:c r="W36" s="88"/>
      <x:c r="X36" s="92"/>
      <x:c r="Y36" s="92"/>
      <x:c r="Z36" s="55">
        <x:f>SUM(X36:Y36)</x:f>
        <x:v>0</x:v>
      </x:c>
      <x:c r="AA36" s="88">
        <x:v>1</x:v>
      </x:c>
      <x:c r="AB36" s="88">
        <x:v>1</x:v>
      </x:c>
      <x:c r="AC36" s="88">
        <x:v>2012</x:v>
      </x:c>
      <x:c r="AD36" s="89"/>
      <x:c r="AE36" s="89"/>
      <x:c r="AF36" s="52">
        <x:f>AD36+AE36</x:f>
        <x:v>0</x:v>
      </x:c>
      <x:c r="AG36" s="90"/>
      <x:c r="AH36" s="90"/>
      <x:c r="AI36" s="90"/>
      <x:c r="AJ36" s="91"/>
      <x:c r="AK36" s="91"/>
      <x:c r="AL36" s="52">
        <x:f>SUM(AJ36:AK36)</x:f>
        <x:v>0</x:v>
      </x:c>
      <x:c r="AM36" s="90"/>
      <x:c r="AN36" s="90"/>
      <x:c r="AO36" s="90"/>
      <x:c r="AP36" s="91"/>
      <x:c r="AQ36" s="91"/>
      <x:c r="AR36" s="55">
        <x:f>SUM(AP36:AQ36)</x:f>
        <x:v>0</x:v>
      </x:c>
      <x:c r="AS36" s="88">
        <x:v>1</x:v>
      </x:c>
      <x:c r="AT36" s="88">
        <x:v>1</x:v>
      </x:c>
      <x:c r="AU36" s="88">
        <x:v>2010</x:v>
      </x:c>
      <x:c r="AV36" s="91"/>
      <x:c r="AW36" s="91"/>
      <x:c r="AX36" s="55">
        <x:f>SUM(AV36:AW36)</x:f>
        <x:v>0</x:v>
      </x:c>
      <x:c r="AY36" s="88"/>
      <x:c r="AZ36" s="88"/>
      <x:c r="BA36" s="88"/>
      <x:c r="BB36" s="89"/>
      <x:c r="BC36" s="89"/>
      <x:c r="BD36" s="55">
        <x:f>SUM(BB36:BC36)</x:f>
        <x:v>0</x:v>
      </x:c>
      <x:c r="BE36" s="88"/>
      <x:c r="BF36" s="88"/>
      <x:c r="BG36" s="88"/>
      <x:c r="BH36" s="286"/>
      <x:c r="BI36" s="286"/>
      <x:c r="BJ36" s="57">
        <x:f>SUM(BH36:BI36)</x:f>
        <x:v>0</x:v>
      </x:c>
      <x:c r="BK36" s="88"/>
      <x:c r="BL36" s="88"/>
      <x:c r="BM36" s="88"/>
      <x:c r="BN36" s="89"/>
      <x:c r="BO36" s="89"/>
      <x:c r="BP36" s="55">
        <x:f>SUM(BN36:BO36)</x:f>
        <x:v>0</x:v>
      </x:c>
      <x:c r="BQ36" s="50">
        <x:v>2</x:v>
      </x:c>
      <x:c r="BR36" s="50">
        <x:v>2</x:v>
      </x:c>
      <x:c r="BS36" s="88"/>
      <x:c r="BT36" s="53"/>
      <x:c r="BU36" s="53"/>
      <x:c r="BV36" s="55">
        <x:f>SUM(BT36:BU36)</x:f>
        <x:v>0</x:v>
      </x:c>
    </x:row>
    <x:row r="37" spans="1:118" s="37" customFormat="1" customHeight="1">
      <x:c r="A37" s="84" t="s">
        <x:v>136</x:v>
      </x:c>
      <x:c r="B37" s="43" t="s">
        <x:v>160</x:v>
      </x:c>
      <x:c r="C37" s="50">
        <x:v>1</x:v>
      </x:c>
      <x:c r="D37" s="50">
        <x:v>1</x:v>
      </x:c>
      <x:c r="E37" s="50">
        <x:v>2012</x:v>
      </x:c>
      <x:c r="F37" s="53"/>
      <x:c r="G37" s="112"/>
      <x:c r="H37" s="55">
        <x:f>SUM(F37:G37)</x:f>
        <x:v>0</x:v>
      </x:c>
      <x:c r="I37" s="50"/>
      <x:c r="J37" s="50"/>
      <x:c r="K37" s="50"/>
      <x:c r="L37" s="112"/>
      <x:c r="M37" s="112"/>
      <x:c r="N37" s="55">
        <x:f>SUM(L37:M37)</x:f>
        <x:v>0</x:v>
      </x:c>
      <x:c r="O37" s="50"/>
      <x:c r="P37" s="50"/>
      <x:c r="Q37" s="50"/>
      <x:c r="R37" s="53"/>
      <x:c r="S37" s="53"/>
      <x:c r="T37" s="55">
        <x:f>SUM(R37:S37)</x:f>
        <x:v>0</x:v>
      </x:c>
      <x:c r="U37" s="50"/>
      <x:c r="V37" s="50"/>
      <x:c r="W37" s="50"/>
      <x:c r="X37" s="53"/>
      <x:c r="Y37" s="53"/>
      <x:c r="Z37" s="55">
        <x:f>SUM(X37:Y37)</x:f>
        <x:v>0</x:v>
      </x:c>
      <x:c r="AA37" s="50"/>
      <x:c r="AB37" s="50"/>
      <x:c r="AC37" s="50"/>
      <x:c r="AD37" s="53"/>
      <x:c r="AE37" s="53"/>
      <x:c r="AF37" s="52">
        <x:f>AD37+AE37</x:f>
        <x:v>0</x:v>
      </x:c>
      <x:c r="AG37" s="50"/>
      <x:c r="AH37" s="50"/>
      <x:c r="AI37" s="50"/>
      <x:c r="AJ37" s="53"/>
      <x:c r="AK37" s="53"/>
      <x:c r="AL37" s="52">
        <x:f>SUM(AJ37:AK37)</x:f>
        <x:v>0</x:v>
      </x:c>
      <x:c r="AM37" s="50"/>
      <x:c r="AN37" s="50"/>
      <x:c r="AO37" s="50"/>
      <x:c r="AP37" s="53"/>
      <x:c r="AQ37" s="53"/>
      <x:c r="AR37" s="55">
        <x:f>SUM(AP37:AQ37)</x:f>
        <x:v>0</x:v>
      </x:c>
      <x:c r="AS37" s="50"/>
      <x:c r="AT37" s="50"/>
      <x:c r="AU37" s="50"/>
      <x:c r="AV37" s="53"/>
      <x:c r="AW37" s="53"/>
      <x:c r="AX37" s="55">
        <x:f>SUM(AV37:AW37)</x:f>
        <x:v>0</x:v>
      </x:c>
      <x:c r="AY37" s="50">
        <x:v>1</x:v>
      </x:c>
      <x:c r="AZ37" s="50">
        <x:v>1</x:v>
      </x:c>
      <x:c r="BA37" s="50">
        <x:v>2013</x:v>
      </x:c>
      <x:c r="BB37" s="53"/>
      <x:c r="BC37" s="53"/>
      <x:c r="BD37" s="55">
        <x:f>SUM(BB37:BC37)</x:f>
        <x:v>0</x:v>
      </x:c>
      <x:c r="BE37" s="50"/>
      <x:c r="BF37" s="50"/>
      <x:c r="BG37" s="50"/>
      <x:c r="BH37" s="112"/>
      <x:c r="BI37" s="112"/>
      <x:c r="BJ37" s="57">
        <x:f>SUM(BH37:BI37)</x:f>
        <x:v>0</x:v>
      </x:c>
      <x:c r="BK37" s="50">
        <x:v>1</x:v>
      </x:c>
      <x:c r="BL37" s="50">
        <x:v>1</x:v>
      </x:c>
      <x:c r="BM37" s="50">
        <x:v>2010</x:v>
      </x:c>
      <x:c r="BN37" s="53"/>
      <x:c r="BO37" s="53"/>
      <x:c r="BP37" s="55">
        <x:f>SUM(BN37:BO37)</x:f>
        <x:v>0</x:v>
      </x:c>
      <x:c r="BQ37" s="76">
        <x:v>2</x:v>
      </x:c>
      <x:c r="BR37" s="76">
        <x:v>2</x:v>
      </x:c>
      <x:c r="BS37" s="50">
        <x:v>2013</x:v>
      </x:c>
      <x:c r="BT37" s="53"/>
      <x:c r="BU37" s="53"/>
      <x:c r="BV37" s="55">
        <x:f>SUM(BT37:BU37)</x:f>
        <x:v>0</x:v>
      </x:c>
      <x:c r="BW37" s="40"/>
      <x:c r="BX37" s="40"/>
      <x:c r="BY37" s="40"/>
      <x:c r="BZ37" s="40"/>
      <x:c r="CA37" s="40"/>
      <x:c r="CB37" s="40"/>
      <x:c r="CC37" s="40"/>
      <x:c r="CD37" s="40"/>
      <x:c r="CE37" s="40"/>
      <x:c r="CF37" s="40"/>
      <x:c r="CG37" s="40"/>
      <x:c r="CH37" s="40"/>
      <x:c r="CI37" s="40"/>
      <x:c r="CJ37" s="40"/>
      <x:c r="CK37" s="40"/>
      <x:c r="CL37" s="40"/>
      <x:c r="CM37" s="40"/>
      <x:c r="CN37" s="40"/>
      <x:c r="CO37" s="40"/>
      <x:c r="CP37" s="40"/>
      <x:c r="CQ37" s="40"/>
      <x:c r="CR37" s="40"/>
      <x:c r="CS37" s="40"/>
      <x:c r="CT37" s="40"/>
      <x:c r="CU37" s="40"/>
      <x:c r="CV37" s="40"/>
      <x:c r="CW37" s="40"/>
      <x:c r="CX37" s="40"/>
      <x:c r="CY37" s="40"/>
      <x:c r="CZ37" s="40"/>
      <x:c r="DA37" s="40"/>
      <x:c r="DB37" s="40"/>
      <x:c r="DC37" s="40"/>
      <x:c r="DD37" s="40"/>
      <x:c r="DE37" s="40"/>
      <x:c r="DF37" s="40"/>
      <x:c r="DG37" s="40"/>
      <x:c r="DH37" s="40"/>
      <x:c r="DI37" s="40"/>
      <x:c r="DJ37" s="40"/>
      <x:c r="DK37" s="40"/>
      <x:c r="DL37" s="40"/>
      <x:c r="DM37" s="40"/>
      <x:c r="DN37" s="40"/>
    </x:row>
    <x:row r="38" spans="1:118" s="37" customFormat="1" customHeight="1">
      <x:c r="A38" s="84" t="s">
        <x:v>136</x:v>
      </x:c>
      <x:c r="B38" s="43" t="s">
        <x:v>190</x:v>
      </x:c>
      <x:c r="C38" s="76">
        <x:v>1</x:v>
      </x:c>
      <x:c r="D38" s="76">
        <x:v>1</x:v>
      </x:c>
      <x:c r="E38" s="50">
        <x:v>2010</x:v>
      </x:c>
      <x:c r="F38" s="51"/>
      <x:c r="G38" s="234"/>
      <x:c r="H38" s="55">
        <x:f>SUM(F38:G38)</x:f>
        <x:v>0</x:v>
      </x:c>
      <x:c r="I38" s="57"/>
      <x:c r="J38" s="57"/>
      <x:c r="K38" s="57"/>
      <x:c r="L38" s="234"/>
      <x:c r="M38" s="234"/>
      <x:c r="N38" s="55">
        <x:f>SUM(L38:M38)</x:f>
        <x:v>0</x:v>
      </x:c>
      <x:c r="O38" s="57"/>
      <x:c r="P38" s="57"/>
      <x:c r="Q38" s="57"/>
      <x:c r="R38" s="51"/>
      <x:c r="S38" s="51"/>
      <x:c r="T38" s="55">
        <x:f>SUM(R38:S38)</x:f>
        <x:v>0</x:v>
      </x:c>
      <x:c r="U38" s="57"/>
      <x:c r="V38" s="57"/>
      <x:c r="W38" s="57"/>
      <x:c r="X38" s="51"/>
      <x:c r="Y38" s="51"/>
      <x:c r="Z38" s="55">
        <x:f>SUM(X38:Y38)</x:f>
        <x:v>0</x:v>
      </x:c>
      <x:c r="AA38" s="57"/>
      <x:c r="AB38" s="57"/>
      <x:c r="AC38" s="57"/>
      <x:c r="AD38" s="51"/>
      <x:c r="AE38" s="51"/>
      <x:c r="AF38" s="52">
        <x:f>AD38+AE38</x:f>
        <x:v>0</x:v>
      </x:c>
      <x:c r="AG38" s="57"/>
      <x:c r="AH38" s="57"/>
      <x:c r="AI38" s="57"/>
      <x:c r="AJ38" s="51"/>
      <x:c r="AK38" s="51"/>
      <x:c r="AL38" s="52">
        <x:f>SUM(AJ38:AK38)</x:f>
        <x:v>0</x:v>
      </x:c>
      <x:c r="AM38" s="57"/>
      <x:c r="AN38" s="57"/>
      <x:c r="AO38" s="57"/>
      <x:c r="AP38" s="51"/>
      <x:c r="AQ38" s="51"/>
      <x:c r="AR38" s="55">
        <x:f>SUM(AP38:AQ38)</x:f>
        <x:v>0</x:v>
      </x:c>
      <x:c r="AS38" s="57"/>
      <x:c r="AT38" s="57"/>
      <x:c r="AU38" s="57"/>
      <x:c r="AV38" s="51"/>
      <x:c r="AW38" s="51"/>
      <x:c r="AX38" s="55">
        <x:f>SUM(AV38:AW38)</x:f>
        <x:v>0</x:v>
      </x:c>
      <x:c r="AY38" s="57"/>
      <x:c r="AZ38" s="57"/>
      <x:c r="BA38" s="57"/>
      <x:c r="BB38" s="51"/>
      <x:c r="BC38" s="51"/>
      <x:c r="BD38" s="55">
        <x:f>SUM(BB38:BC38)</x:f>
        <x:v>0</x:v>
      </x:c>
      <x:c r="BE38" s="57"/>
      <x:c r="BF38" s="57"/>
      <x:c r="BG38" s="57"/>
      <x:c r="BH38" s="234"/>
      <x:c r="BI38" s="234"/>
      <x:c r="BJ38" s="57">
        <x:f>SUM(BH38:BI38)</x:f>
        <x:v>0</x:v>
      </x:c>
      <x:c r="BK38" s="57"/>
      <x:c r="BL38" s="57"/>
      <x:c r="BM38" s="57"/>
      <x:c r="BN38" s="51"/>
      <x:c r="BO38" s="51"/>
      <x:c r="BP38" s="55">
        <x:f>SUM(BN38:BO38)</x:f>
        <x:v>0</x:v>
      </x:c>
      <x:c r="BQ38" s="76">
        <x:v>2</x:v>
      </x:c>
      <x:c r="BR38" s="76">
        <x:v>2</x:v>
      </x:c>
      <x:c r="BS38" s="57"/>
      <x:c r="BT38" s="51"/>
      <x:c r="BU38" s="51"/>
      <x:c r="BV38" s="55">
        <x:f>SUM(BT38:BU38)</x:f>
        <x:v>0</x:v>
      </x:c>
      <x:c r="BW38" s="40"/>
      <x:c r="BX38" s="40"/>
      <x:c r="BY38" s="40"/>
      <x:c r="BZ38" s="40"/>
      <x:c r="CA38" s="40"/>
      <x:c r="CB38" s="40"/>
      <x:c r="CC38" s="40"/>
      <x:c r="CD38" s="40"/>
      <x:c r="CE38" s="40"/>
      <x:c r="CF38" s="40"/>
      <x:c r="CG38" s="40"/>
      <x:c r="CH38" s="40"/>
      <x:c r="CI38" s="40"/>
      <x:c r="CJ38" s="40"/>
      <x:c r="CK38" s="40"/>
      <x:c r="CL38" s="40"/>
      <x:c r="CM38" s="40"/>
      <x:c r="CN38" s="40"/>
      <x:c r="CO38" s="40"/>
      <x:c r="CP38" s="40"/>
      <x:c r="CQ38" s="40"/>
      <x:c r="CR38" s="40"/>
      <x:c r="CS38" s="40"/>
      <x:c r="CT38" s="40"/>
      <x:c r="CU38" s="40"/>
      <x:c r="CV38" s="40"/>
      <x:c r="CW38" s="40"/>
      <x:c r="CX38" s="40"/>
      <x:c r="CY38" s="40"/>
      <x:c r="CZ38" s="40"/>
      <x:c r="DA38" s="40"/>
      <x:c r="DB38" s="40"/>
      <x:c r="DC38" s="40"/>
      <x:c r="DD38" s="40"/>
      <x:c r="DE38" s="40"/>
      <x:c r="DF38" s="40"/>
      <x:c r="DG38" s="40"/>
      <x:c r="DH38" s="40"/>
      <x:c r="DI38" s="40"/>
      <x:c r="DJ38" s="40"/>
      <x:c r="DK38" s="40"/>
      <x:c r="DL38" s="40"/>
      <x:c r="DM38" s="40"/>
      <x:c r="DN38" s="40"/>
    </x:row>
    <x:row r="39" spans="1:118" s="37" customFormat="1" customHeight="1">
      <x:c r="A39" s="84" t="s">
        <x:v>136</x:v>
      </x:c>
      <x:c r="B39" s="43" t="s">
        <x:v>56</x:v>
      </x:c>
      <x:c r="C39" s="50">
        <x:v>1</x:v>
      </x:c>
      <x:c r="D39" s="50">
        <x:v>1</x:v>
      </x:c>
      <x:c r="E39" s="50">
        <x:v>2008</x:v>
      </x:c>
      <x:c r="F39" s="53"/>
      <x:c r="G39" s="112"/>
      <x:c r="H39" s="55">
        <x:f>SUM(F39:G39)</x:f>
        <x:v>0</x:v>
      </x:c>
      <x:c r="I39" s="50"/>
      <x:c r="J39" s="50"/>
      <x:c r="K39" s="50"/>
      <x:c r="L39" s="112"/>
      <x:c r="M39" s="112"/>
      <x:c r="N39" s="55">
        <x:f>SUM(L39:M39)</x:f>
        <x:v>0</x:v>
      </x:c>
      <x:c r="O39" s="50"/>
      <x:c r="P39" s="50"/>
      <x:c r="Q39" s="93"/>
      <x:c r="R39" s="53"/>
      <x:c r="S39" s="53"/>
      <x:c r="T39" s="55">
        <x:f>SUM(R39:S39)</x:f>
        <x:v>0</x:v>
      </x:c>
      <x:c r="U39" s="50"/>
      <x:c r="V39" s="50"/>
      <x:c r="W39" s="58"/>
      <x:c r="X39" s="53"/>
      <x:c r="Y39" s="53"/>
      <x:c r="Z39" s="55">
        <x:f>SUM(X39:Y39)</x:f>
        <x:v>0</x:v>
      </x:c>
      <x:c r="AA39" s="50"/>
      <x:c r="AB39" s="50"/>
      <x:c r="AC39" s="50"/>
      <x:c r="AD39" s="53"/>
      <x:c r="AE39" s="53"/>
      <x:c r="AF39" s="52">
        <x:f>AD39+AE39</x:f>
        <x:v>0</x:v>
      </x:c>
      <x:c r="AG39" s="50"/>
      <x:c r="AH39" s="50"/>
      <x:c r="AI39" s="50"/>
      <x:c r="AJ39" s="53"/>
      <x:c r="AK39" s="53"/>
      <x:c r="AL39" s="52">
        <x:f>SUM(AJ39:AK39)</x:f>
        <x:v>0</x:v>
      </x:c>
      <x:c r="AM39" s="50"/>
      <x:c r="AN39" s="50"/>
      <x:c r="AO39" s="50"/>
      <x:c r="AP39" s="53"/>
      <x:c r="AQ39" s="53"/>
      <x:c r="AR39" s="55">
        <x:f>SUM(AP39:AQ39)</x:f>
        <x:v>0</x:v>
      </x:c>
      <x:c r="AS39" s="50">
        <x:v>1</x:v>
      </x:c>
      <x:c r="AT39" s="50">
        <x:v>1</x:v>
      </x:c>
      <x:c r="AU39" s="50">
        <x:v>2011</x:v>
      </x:c>
      <x:c r="AV39" s="53"/>
      <x:c r="AW39" s="53"/>
      <x:c r="AX39" s="55">
        <x:f>SUM(AV39:AW39)</x:f>
        <x:v>0</x:v>
      </x:c>
      <x:c r="AY39" s="50"/>
      <x:c r="AZ39" s="50"/>
      <x:c r="BA39" s="50"/>
      <x:c r="BB39" s="53"/>
      <x:c r="BC39" s="53"/>
      <x:c r="BD39" s="55">
        <x:f>SUM(BB39:BC39)</x:f>
        <x:v>0</x:v>
      </x:c>
      <x:c r="BE39" s="50"/>
      <x:c r="BF39" s="50"/>
      <x:c r="BG39" s="50"/>
      <x:c r="BH39" s="112"/>
      <x:c r="BI39" s="112"/>
      <x:c r="BJ39" s="57">
        <x:f>SUM(BH39:BI39)</x:f>
        <x:v>0</x:v>
      </x:c>
      <x:c r="BK39" s="50"/>
      <x:c r="BL39" s="50"/>
      <x:c r="BM39" s="50"/>
      <x:c r="BN39" s="53"/>
      <x:c r="BO39" s="53"/>
      <x:c r="BP39" s="55">
        <x:f>SUM(BN39:BO39)</x:f>
        <x:v>0</x:v>
      </x:c>
      <x:c r="BQ39" s="50">
        <x:v>2</x:v>
      </x:c>
      <x:c r="BR39" s="50">
        <x:v>2</x:v>
      </x:c>
      <x:c r="BS39" s="58"/>
      <x:c r="BT39" s="53"/>
      <x:c r="BU39" s="53"/>
      <x:c r="BV39" s="55">
        <x:f>SUM(BT39:BU39)</x:f>
        <x:v>0</x:v>
      </x:c>
      <x:c r="BW39" s="40"/>
      <x:c r="BX39" s="40"/>
      <x:c r="BY39" s="40"/>
      <x:c r="BZ39" s="40"/>
      <x:c r="CA39" s="40"/>
      <x:c r="CB39" s="40"/>
      <x:c r="CC39" s="40"/>
      <x:c r="CD39" s="40"/>
      <x:c r="CE39" s="40"/>
      <x:c r="CF39" s="40"/>
      <x:c r="CG39" s="40"/>
      <x:c r="CH39" s="40"/>
      <x:c r="CI39" s="40"/>
      <x:c r="CJ39" s="40"/>
      <x:c r="CK39" s="40"/>
      <x:c r="CL39" s="40"/>
      <x:c r="CM39" s="40"/>
      <x:c r="CN39" s="40"/>
      <x:c r="CO39" s="40"/>
      <x:c r="CP39" s="40"/>
      <x:c r="CQ39" s="40"/>
      <x:c r="CR39" s="40"/>
      <x:c r="CS39" s="40"/>
      <x:c r="CT39" s="40"/>
      <x:c r="CU39" s="40"/>
      <x:c r="CV39" s="40"/>
      <x:c r="CW39" s="40"/>
      <x:c r="CX39" s="40"/>
      <x:c r="CY39" s="40"/>
      <x:c r="CZ39" s="40"/>
      <x:c r="DA39" s="40"/>
      <x:c r="DB39" s="40"/>
      <x:c r="DC39" s="40"/>
      <x:c r="DD39" s="40"/>
      <x:c r="DE39" s="40"/>
      <x:c r="DF39" s="40"/>
      <x:c r="DG39" s="40"/>
      <x:c r="DH39" s="40"/>
      <x:c r="DI39" s="40"/>
      <x:c r="DJ39" s="40"/>
      <x:c r="DK39" s="40"/>
      <x:c r="DL39" s="40"/>
      <x:c r="DM39" s="40"/>
      <x:c r="DN39" s="40"/>
    </x:row>
    <x:row r="40" spans="1:118" s="37" customFormat="1" customHeight="1">
      <x:c r="A40" s="84" t="s">
        <x:v>136</x:v>
      </x:c>
      <x:c r="B40" s="43" t="s">
        <x:v>189</x:v>
      </x:c>
      <x:c r="C40" s="76">
        <x:v>1</x:v>
      </x:c>
      <x:c r="D40" s="76">
        <x:v>1</x:v>
      </x:c>
      <x:c r="E40" s="50">
        <x:v>2010</x:v>
      </x:c>
      <x:c r="F40" s="53"/>
      <x:c r="G40" s="112"/>
      <x:c r="H40" s="55">
        <x:f>SUM(F40:G40)</x:f>
        <x:v>0</x:v>
      </x:c>
      <x:c r="I40" s="50"/>
      <x:c r="J40" s="50"/>
      <x:c r="K40" s="50"/>
      <x:c r="L40" s="112"/>
      <x:c r="M40" s="112"/>
      <x:c r="N40" s="55">
        <x:f>SUM(L40:M40)</x:f>
        <x:v>0</x:v>
      </x:c>
      <x:c r="O40" s="50">
        <x:v>1</x:v>
      </x:c>
      <x:c r="P40" s="50">
        <x:v>1</x:v>
      </x:c>
      <x:c r="Q40" s="50">
        <x:v>2014</x:v>
      </x:c>
      <x:c r="R40" s="53"/>
      <x:c r="S40" s="53"/>
      <x:c r="T40" s="55">
        <x:f>SUM(R40:S40)</x:f>
        <x:v>0</x:v>
      </x:c>
      <x:c r="U40" s="50"/>
      <x:c r="V40" s="50"/>
      <x:c r="W40" s="58"/>
      <x:c r="X40" s="53"/>
      <x:c r="Y40" s="53"/>
      <x:c r="Z40" s="55">
        <x:f>SUM(X40:Y40)</x:f>
        <x:v>0</x:v>
      </x:c>
      <x:c r="AA40" s="50"/>
      <x:c r="AB40" s="50"/>
      <x:c r="AC40" s="50"/>
      <x:c r="AD40" s="53"/>
      <x:c r="AE40" s="53"/>
      <x:c r="AF40" s="52">
        <x:f>AD40+AE40</x:f>
        <x:v>0</x:v>
      </x:c>
      <x:c r="AG40" s="50">
        <x:v>1</x:v>
      </x:c>
      <x:c r="AH40" s="50">
        <x:v>1</x:v>
      </x:c>
      <x:c r="AI40" s="50">
        <x:v>2008</x:v>
      </x:c>
      <x:c r="AJ40" s="53"/>
      <x:c r="AK40" s="53"/>
      <x:c r="AL40" s="52">
        <x:f>SUM(AJ40:AK40)</x:f>
        <x:v>0</x:v>
      </x:c>
      <x:c r="AM40" s="50"/>
      <x:c r="AN40" s="50"/>
      <x:c r="AO40" s="50"/>
      <x:c r="AP40" s="53"/>
      <x:c r="AQ40" s="53"/>
      <x:c r="AR40" s="55">
        <x:f>SUM(AP40:AQ40)</x:f>
        <x:v>0</x:v>
      </x:c>
      <x:c r="AS40" s="50"/>
      <x:c r="AT40" s="50"/>
      <x:c r="AU40" s="50"/>
      <x:c r="AV40" s="53"/>
      <x:c r="AW40" s="53"/>
      <x:c r="AX40" s="55">
        <x:f>SUM(AV40:AW40)</x:f>
        <x:v>0</x:v>
      </x:c>
      <x:c r="AY40" s="50">
        <x:v>1</x:v>
      </x:c>
      <x:c r="AZ40" s="50">
        <x:v>1</x:v>
      </x:c>
      <x:c r="BA40" s="50">
        <x:v>2013</x:v>
      </x:c>
      <x:c r="BB40" s="53"/>
      <x:c r="BC40" s="53"/>
      <x:c r="BD40" s="55">
        <x:f>SUM(BB40:BC40)</x:f>
        <x:v>0</x:v>
      </x:c>
      <x:c r="BE40" s="50"/>
      <x:c r="BF40" s="50"/>
      <x:c r="BG40" s="50"/>
      <x:c r="BH40" s="112"/>
      <x:c r="BI40" s="112"/>
      <x:c r="BJ40" s="57">
        <x:f>SUM(BH40:BI40)</x:f>
        <x:v>0</x:v>
      </x:c>
      <x:c r="BK40" s="50">
        <x:v>1</x:v>
      </x:c>
      <x:c r="BL40" s="50">
        <x:v>1</x:v>
      </x:c>
      <x:c r="BM40" s="50">
        <x:v>2005</x:v>
      </x:c>
      <x:c r="BN40" s="53"/>
      <x:c r="BO40" s="53"/>
      <x:c r="BP40" s="55">
        <x:f>SUM(BN40:BO40)</x:f>
        <x:v>0</x:v>
      </x:c>
      <x:c r="BQ40" s="76">
        <x:v>2</x:v>
      </x:c>
      <x:c r="BR40" s="76">
        <x:v>2</x:v>
      </x:c>
      <x:c r="BS40" s="50">
        <x:v>2013</x:v>
      </x:c>
      <x:c r="BT40" s="53"/>
      <x:c r="BU40" s="53"/>
      <x:c r="BV40" s="55">
        <x:f>SUM(BT40:BU40)</x:f>
        <x:v>0</x:v>
      </x:c>
      <x:c r="BW40" s="40"/>
      <x:c r="BX40" s="40"/>
      <x:c r="BY40" s="40"/>
      <x:c r="BZ40" s="40"/>
      <x:c r="CA40" s="40"/>
      <x:c r="CB40" s="40"/>
      <x:c r="CC40" s="40"/>
      <x:c r="CD40" s="40"/>
      <x:c r="CE40" s="40"/>
      <x:c r="CF40" s="40"/>
      <x:c r="CG40" s="40"/>
      <x:c r="CH40" s="40"/>
      <x:c r="CI40" s="40"/>
      <x:c r="CJ40" s="40"/>
      <x:c r="CK40" s="40"/>
      <x:c r="CL40" s="40"/>
      <x:c r="CM40" s="40"/>
      <x:c r="CN40" s="40"/>
      <x:c r="CO40" s="40"/>
      <x:c r="CP40" s="40"/>
      <x:c r="CQ40" s="40"/>
      <x:c r="CR40" s="40"/>
      <x:c r="CS40" s="40"/>
      <x:c r="CT40" s="40"/>
      <x:c r="CU40" s="40"/>
      <x:c r="CV40" s="40"/>
      <x:c r="CW40" s="40"/>
      <x:c r="CX40" s="40"/>
      <x:c r="CY40" s="40"/>
      <x:c r="CZ40" s="40"/>
      <x:c r="DA40" s="40"/>
      <x:c r="DB40" s="40"/>
      <x:c r="DC40" s="40"/>
      <x:c r="DD40" s="40"/>
      <x:c r="DE40" s="40"/>
      <x:c r="DF40" s="40"/>
      <x:c r="DG40" s="40"/>
      <x:c r="DH40" s="40"/>
      <x:c r="DI40" s="40"/>
      <x:c r="DJ40" s="40"/>
      <x:c r="DK40" s="40"/>
      <x:c r="DL40" s="40"/>
      <x:c r="DM40" s="40"/>
      <x:c r="DN40" s="40"/>
    </x:row>
    <x:row r="41" spans="1:118" s="37" customFormat="1" customHeight="1">
      <x:c r="A41" s="84" t="s">
        <x:v>136</x:v>
      </x:c>
      <x:c r="B41" s="43" t="s">
        <x:v>186</x:v>
      </x:c>
      <x:c r="C41" s="50">
        <x:v>1</x:v>
      </x:c>
      <x:c r="D41" s="50">
        <x:v>1</x:v>
      </x:c>
      <x:c r="E41" s="50">
        <x:v>2012</x:v>
      </x:c>
      <x:c r="F41" s="53"/>
      <x:c r="G41" s="112"/>
      <x:c r="H41" s="55">
        <x:f>SUM(F41:G41)</x:f>
        <x:v>0</x:v>
      </x:c>
      <x:c r="I41" s="50"/>
      <x:c r="J41" s="50"/>
      <x:c r="K41" s="50"/>
      <x:c r="L41" s="112"/>
      <x:c r="M41" s="112"/>
      <x:c r="N41" s="55">
        <x:f>SUM(L41:M41)</x:f>
        <x:v>0</x:v>
      </x:c>
      <x:c r="O41" s="50">
        <x:v>1</x:v>
      </x:c>
      <x:c r="P41" s="50">
        <x:v>1</x:v>
      </x:c>
      <x:c r="Q41" s="50">
        <x:v>2012</x:v>
      </x:c>
      <x:c r="R41" s="53"/>
      <x:c r="S41" s="53"/>
      <x:c r="T41" s="55">
        <x:f>SUM(R41:S41)</x:f>
        <x:v>0</x:v>
      </x:c>
      <x:c r="U41" s="50"/>
      <x:c r="V41" s="50"/>
      <x:c r="W41" s="58"/>
      <x:c r="X41" s="53"/>
      <x:c r="Y41" s="53"/>
      <x:c r="Z41" s="55">
        <x:f>SUM(X41:Y41)</x:f>
        <x:v>0</x:v>
      </x:c>
      <x:c r="AA41" s="50"/>
      <x:c r="AB41" s="50"/>
      <x:c r="AC41" s="50"/>
      <x:c r="AD41" s="53"/>
      <x:c r="AE41" s="53"/>
      <x:c r="AF41" s="52">
        <x:f>AD41+AE41</x:f>
        <x:v>0</x:v>
      </x:c>
      <x:c r="AG41" s="50"/>
      <x:c r="AH41" s="50"/>
      <x:c r="AI41" s="50"/>
      <x:c r="AJ41" s="53"/>
      <x:c r="AK41" s="53"/>
      <x:c r="AL41" s="52">
        <x:f>SUM(AJ41:AK41)</x:f>
        <x:v>0</x:v>
      </x:c>
      <x:c r="AM41" s="50"/>
      <x:c r="AN41" s="50"/>
      <x:c r="AO41" s="50"/>
      <x:c r="AP41" s="53"/>
      <x:c r="AQ41" s="53"/>
      <x:c r="AR41" s="55">
        <x:f>SUM(AP41:AQ41)</x:f>
        <x:v>0</x:v>
      </x:c>
      <x:c r="AS41" s="50"/>
      <x:c r="AT41" s="50"/>
      <x:c r="AU41" s="50"/>
      <x:c r="AV41" s="53"/>
      <x:c r="AW41" s="53"/>
      <x:c r="AX41" s="55">
        <x:f>SUM(AV41:AW41)</x:f>
        <x:v>0</x:v>
      </x:c>
      <x:c r="AY41" s="50">
        <x:v>1</x:v>
      </x:c>
      <x:c r="AZ41" s="50">
        <x:v>1</x:v>
      </x:c>
      <x:c r="BA41" s="50">
        <x:v>2006</x:v>
      </x:c>
      <x:c r="BB41" s="53"/>
      <x:c r="BC41" s="53"/>
      <x:c r="BD41" s="55">
        <x:f>SUM(BB41:BC41)</x:f>
        <x:v>0</x:v>
      </x:c>
      <x:c r="BE41" s="50">
        <x:v>1</x:v>
      </x:c>
      <x:c r="BF41" s="50">
        <x:v>1</x:v>
      </x:c>
      <x:c r="BG41" s="50">
        <x:v>2011</x:v>
      </x:c>
      <x:c r="BH41" s="112"/>
      <x:c r="BI41" s="112"/>
      <x:c r="BJ41" s="57">
        <x:f>SUM(BH41:BI41)</x:f>
        <x:v>0</x:v>
      </x:c>
      <x:c r="BK41" s="50">
        <x:v>1</x:v>
      </x:c>
      <x:c r="BL41" s="50">
        <x:v>1</x:v>
      </x:c>
      <x:c r="BM41" s="50">
        <x:v>2005</x:v>
      </x:c>
      <x:c r="BN41" s="53"/>
      <x:c r="BO41" s="53"/>
      <x:c r="BP41" s="55">
        <x:f>SUM(BN41:BO41)</x:f>
        <x:v>0</x:v>
      </x:c>
      <x:c r="BQ41" s="76">
        <x:v>2</x:v>
      </x:c>
      <x:c r="BR41" s="76">
        <x:v>2</x:v>
      </x:c>
      <x:c r="BS41" s="50">
        <x:v>2013</x:v>
      </x:c>
      <x:c r="BT41" s="53"/>
      <x:c r="BU41" s="53"/>
      <x:c r="BV41" s="55">
        <x:f>SUM(BT41:BU41)</x:f>
        <x:v>0</x:v>
      </x:c>
      <x:c r="BW41" s="40"/>
      <x:c r="BX41" s="40"/>
      <x:c r="BY41" s="40"/>
      <x:c r="BZ41" s="40"/>
      <x:c r="CA41" s="40"/>
      <x:c r="CB41" s="40"/>
      <x:c r="CC41" s="40"/>
      <x:c r="CD41" s="40"/>
      <x:c r="CE41" s="40"/>
      <x:c r="CF41" s="40"/>
      <x:c r="CG41" s="40"/>
      <x:c r="CH41" s="40"/>
      <x:c r="CI41" s="40"/>
      <x:c r="CJ41" s="40"/>
      <x:c r="CK41" s="40"/>
      <x:c r="CL41" s="40"/>
      <x:c r="CM41" s="40"/>
      <x:c r="CN41" s="40"/>
      <x:c r="CO41" s="40"/>
      <x:c r="CP41" s="40"/>
      <x:c r="CQ41" s="40"/>
      <x:c r="CR41" s="40"/>
      <x:c r="CS41" s="40"/>
      <x:c r="CT41" s="40"/>
      <x:c r="CU41" s="40"/>
      <x:c r="CV41" s="40"/>
      <x:c r="CW41" s="40"/>
      <x:c r="CX41" s="40"/>
      <x:c r="CY41" s="40"/>
      <x:c r="CZ41" s="40"/>
      <x:c r="DA41" s="40"/>
      <x:c r="DB41" s="40"/>
      <x:c r="DC41" s="40"/>
      <x:c r="DD41" s="40"/>
      <x:c r="DE41" s="40"/>
      <x:c r="DF41" s="40"/>
      <x:c r="DG41" s="40"/>
      <x:c r="DH41" s="40"/>
      <x:c r="DI41" s="40"/>
      <x:c r="DJ41" s="40"/>
      <x:c r="DK41" s="40"/>
      <x:c r="DL41" s="40"/>
      <x:c r="DM41" s="40"/>
      <x:c r="DN41" s="40"/>
    </x:row>
    <x:row r="42" spans="1:118" s="37" customFormat="1" customHeight="1">
      <x:c r="A42" s="84" t="s">
        <x:v>136</x:v>
      </x:c>
      <x:c r="B42" s="43" t="s">
        <x:v>197</x:v>
      </x:c>
      <x:c r="C42" s="76">
        <x:v>1</x:v>
      </x:c>
      <x:c r="D42" s="76">
        <x:v>1</x:v>
      </x:c>
      <x:c r="E42" s="50">
        <x:v>2010</x:v>
      </x:c>
      <x:c r="F42" s="53"/>
      <x:c r="G42" s="112"/>
      <x:c r="H42" s="55">
        <x:f>SUM(F42:G42)</x:f>
        <x:v>0</x:v>
      </x:c>
      <x:c r="I42" s="50"/>
      <x:c r="J42" s="50"/>
      <x:c r="K42" s="50"/>
      <x:c r="L42" s="112"/>
      <x:c r="M42" s="112"/>
      <x:c r="N42" s="55">
        <x:f>SUM(L42:M42)</x:f>
        <x:v>0</x:v>
      </x:c>
      <x:c r="O42" s="50"/>
      <x:c r="P42" s="50"/>
      <x:c r="Q42" s="50"/>
      <x:c r="R42" s="53"/>
      <x:c r="S42" s="53"/>
      <x:c r="T42" s="55">
        <x:f>SUM(R42:S42)</x:f>
        <x:v>0</x:v>
      </x:c>
      <x:c r="U42" s="50"/>
      <x:c r="V42" s="50"/>
      <x:c r="W42" s="58"/>
      <x:c r="X42" s="53"/>
      <x:c r="Y42" s="53"/>
      <x:c r="Z42" s="55">
        <x:f>SUM(X42:Y42)</x:f>
        <x:v>0</x:v>
      </x:c>
      <x:c r="AA42" s="50"/>
      <x:c r="AB42" s="50"/>
      <x:c r="AC42" s="50"/>
      <x:c r="AD42" s="53"/>
      <x:c r="AE42" s="53"/>
      <x:c r="AF42" s="52">
        <x:f>AD42+AE42</x:f>
        <x:v>0</x:v>
      </x:c>
      <x:c r="AG42" s="50"/>
      <x:c r="AH42" s="50"/>
      <x:c r="AI42" s="50"/>
      <x:c r="AJ42" s="53"/>
      <x:c r="AK42" s="53"/>
      <x:c r="AL42" s="52">
        <x:f>SUM(AJ42:AK42)</x:f>
        <x:v>0</x:v>
      </x:c>
      <x:c r="AM42" s="50"/>
      <x:c r="AN42" s="50"/>
      <x:c r="AO42" s="50"/>
      <x:c r="AP42" s="53"/>
      <x:c r="AQ42" s="53"/>
      <x:c r="AR42" s="55">
        <x:f>SUM(AP42:AQ42)</x:f>
        <x:v>0</x:v>
      </x:c>
      <x:c r="AS42" s="50"/>
      <x:c r="AT42" s="50"/>
      <x:c r="AU42" s="50"/>
      <x:c r="AV42" s="53"/>
      <x:c r="AW42" s="53"/>
      <x:c r="AX42" s="55">
        <x:f>SUM(AV42:AW42)</x:f>
        <x:v>0</x:v>
      </x:c>
      <x:c r="AY42" s="50"/>
      <x:c r="AZ42" s="50"/>
      <x:c r="BA42" s="50"/>
      <x:c r="BB42" s="53"/>
      <x:c r="BC42" s="53"/>
      <x:c r="BD42" s="55">
        <x:f>SUM(BB42:BC42)</x:f>
        <x:v>0</x:v>
      </x:c>
      <x:c r="BE42" s="50"/>
      <x:c r="BF42" s="50"/>
      <x:c r="BG42" s="50"/>
      <x:c r="BH42" s="112"/>
      <x:c r="BI42" s="112"/>
      <x:c r="BJ42" s="57">
        <x:f>SUM(BH42:BI42)</x:f>
        <x:v>0</x:v>
      </x:c>
      <x:c r="BK42" s="50"/>
      <x:c r="BL42" s="50"/>
      <x:c r="BM42" s="50"/>
      <x:c r="BN42" s="53"/>
      <x:c r="BO42" s="53"/>
      <x:c r="BP42" s="55">
        <x:f>SUM(BN42:BO42)</x:f>
        <x:v>0</x:v>
      </x:c>
      <x:c r="BQ42" s="50">
        <x:v>2</x:v>
      </x:c>
      <x:c r="BR42" s="50">
        <x:v>2</x:v>
      </x:c>
      <x:c r="BS42" s="58"/>
      <x:c r="BT42" s="53"/>
      <x:c r="BU42" s="53"/>
      <x:c r="BV42" s="55">
        <x:f>SUM(BT42:BU42)</x:f>
        <x:v>0</x:v>
      </x:c>
      <x:c r="BW42" s="40"/>
      <x:c r="BX42" s="40"/>
      <x:c r="BY42" s="40"/>
      <x:c r="BZ42" s="40"/>
      <x:c r="CA42" s="40"/>
      <x:c r="CB42" s="40"/>
      <x:c r="CC42" s="40"/>
      <x:c r="CD42" s="40"/>
      <x:c r="CE42" s="40"/>
      <x:c r="CF42" s="40"/>
      <x:c r="CG42" s="40"/>
      <x:c r="CH42" s="40"/>
      <x:c r="CI42" s="40"/>
      <x:c r="CJ42" s="40"/>
      <x:c r="CK42" s="40"/>
      <x:c r="CL42" s="40"/>
      <x:c r="CM42" s="40"/>
      <x:c r="CN42" s="40"/>
      <x:c r="CO42" s="40"/>
      <x:c r="CP42" s="40"/>
      <x:c r="CQ42" s="40"/>
      <x:c r="CR42" s="40"/>
      <x:c r="CS42" s="40"/>
      <x:c r="CT42" s="40"/>
      <x:c r="CU42" s="40"/>
      <x:c r="CV42" s="40"/>
      <x:c r="CW42" s="40"/>
      <x:c r="CX42" s="40"/>
      <x:c r="CY42" s="40"/>
      <x:c r="CZ42" s="40"/>
      <x:c r="DA42" s="40"/>
      <x:c r="DB42" s="40"/>
      <x:c r="DC42" s="40"/>
      <x:c r="DD42" s="40"/>
      <x:c r="DE42" s="40"/>
      <x:c r="DF42" s="40"/>
      <x:c r="DG42" s="40"/>
      <x:c r="DH42" s="40"/>
      <x:c r="DI42" s="40"/>
      <x:c r="DJ42" s="40"/>
      <x:c r="DK42" s="40"/>
      <x:c r="DL42" s="40"/>
      <x:c r="DM42" s="40"/>
      <x:c r="DN42" s="40"/>
    </x:row>
    <x:row r="43" spans="1:118" s="37" customFormat="1" customHeight="1">
      <x:c r="A43" s="82">
        <x:v>13</x:v>
      </x:c>
      <x:c r="B43" s="83" t="s">
        <x:v>121</x:v>
      </x:c>
      <x:c r="C43" s="66">
        <x:f>SUM(C30:C42)</x:f>
        <x:v>13</x:v>
      </x:c>
      <x:c r="D43" s="66">
        <x:f>SUM(D30:D42)</x:f>
        <x:v>13</x:v>
      </x:c>
      <x:c r="E43" s="66"/>
      <x:c r="F43" s="66">
        <x:f>SUM(F30:F42)</x:f>
        <x:v>0</x:v>
      </x:c>
      <x:c r="G43" s="66">
        <x:f>SUM(G30:G42)</x:f>
        <x:v>0</x:v>
      </x:c>
      <x:c r="H43" s="66">
        <x:f>SUM(H30:H42)</x:f>
        <x:v>0</x:v>
      </x:c>
      <x:c r="I43" s="66">
        <x:f>SUM(I30:I42)</x:f>
        <x:v>0</x:v>
      </x:c>
      <x:c r="J43" s="66">
        <x:f>SUM(J30:J42)</x:f>
        <x:v>0</x:v>
      </x:c>
      <x:c r="K43" s="66">
        <x:f>SUM(K30:K42)</x:f>
        <x:v>0</x:v>
      </x:c>
      <x:c r="L43" s="66">
        <x:f>SUM(L30:L42)</x:f>
        <x:v>0</x:v>
      </x:c>
      <x:c r="M43" s="66">
        <x:f>SUM(M30:M42)</x:f>
        <x:v>0</x:v>
      </x:c>
      <x:c r="N43" s="66">
        <x:f>SUM(N30:N42)</x:f>
        <x:v>0</x:v>
      </x:c>
      <x:c r="O43" s="66">
        <x:f>SUM(O30:O42)</x:f>
        <x:v>7</x:v>
      </x:c>
      <x:c r="P43" s="66">
        <x:f>SUM(P30:P42)</x:f>
        <x:v>7</x:v>
      </x:c>
      <x:c r="Q43" s="66"/>
      <x:c r="R43" s="66">
        <x:f>SUM(R30:R42)</x:f>
        <x:v>0</x:v>
      </x:c>
      <x:c r="S43" s="66">
        <x:f>SUM(S30:S42)</x:f>
        <x:v>0</x:v>
      </x:c>
      <x:c r="T43" s="66">
        <x:f>SUM(T30:T42)</x:f>
        <x:v>0</x:v>
      </x:c>
      <x:c r="U43" s="66">
        <x:f>SUM(U30:U42)</x:f>
        <x:v>0</x:v>
      </x:c>
      <x:c r="V43" s="66">
        <x:f>SUM(V30:V42)</x:f>
        <x:v>0</x:v>
      </x:c>
      <x:c r="W43" s="66">
        <x:f>SUM(W30:W42)</x:f>
        <x:v>0</x:v>
      </x:c>
      <x:c r="X43" s="66">
        <x:f>SUM(X30:X42)</x:f>
        <x:v>0</x:v>
      </x:c>
      <x:c r="Y43" s="66">
        <x:f>SUM(Y30:Y42)</x:f>
        <x:v>0</x:v>
      </x:c>
      <x:c r="Z43" s="66">
        <x:f>SUM(Z30:Z42)</x:f>
        <x:v>0</x:v>
      </x:c>
      <x:c r="AA43" s="66">
        <x:f>SUM(AA30:AA42)</x:f>
        <x:v>4</x:v>
      </x:c>
      <x:c r="AB43" s="66">
        <x:f>SUM(AB30:AB42)</x:f>
        <x:v>4</x:v>
      </x:c>
      <x:c r="AC43" s="66"/>
      <x:c r="AD43" s="66">
        <x:f>SUM(AD30:AD42)</x:f>
        <x:v>0</x:v>
      </x:c>
      <x:c r="AE43" s="66">
        <x:f>SUM(AE30:AE42)</x:f>
        <x:v>0</x:v>
      </x:c>
      <x:c r="AF43" s="66">
        <x:f>SUM(AF30:AF42)</x:f>
        <x:v>0</x:v>
      </x:c>
      <x:c r="AG43" s="66">
        <x:f>SUM(AG30:AG42)</x:f>
        <x:v>2</x:v>
      </x:c>
      <x:c r="AH43" s="66">
        <x:f>SUM(AH30:AH42)</x:f>
        <x:v>2</x:v>
      </x:c>
      <x:c r="AI43" s="66"/>
      <x:c r="AJ43" s="66">
        <x:f>SUM(AJ30:AJ42)</x:f>
        <x:v>0</x:v>
      </x:c>
      <x:c r="AK43" s="66">
        <x:f>SUM(AK30:AK42)</x:f>
        <x:v>0</x:v>
      </x:c>
      <x:c r="AL43" s="66">
        <x:f>SUM(AL30:AL42)</x:f>
        <x:v>0</x:v>
      </x:c>
      <x:c r="AM43" s="66">
        <x:f>SUM(AM30:AM42)</x:f>
        <x:v>0</x:v>
      </x:c>
      <x:c r="AN43" s="66">
        <x:f>SUM(AN30:AN42)</x:f>
        <x:v>0</x:v>
      </x:c>
      <x:c r="AO43" s="66">
        <x:f>SUM(AO30:AO42)</x:f>
        <x:v>0</x:v>
      </x:c>
      <x:c r="AP43" s="66">
        <x:f>SUM(AP30:AP42)</x:f>
        <x:v>0</x:v>
      </x:c>
      <x:c r="AQ43" s="66">
        <x:f>SUM(AQ30:AQ42)</x:f>
        <x:v>0</x:v>
      </x:c>
      <x:c r="AR43" s="66">
        <x:f>SUM(AR30:AR42)</x:f>
        <x:v>0</x:v>
      </x:c>
      <x:c r="AS43" s="66">
        <x:f>SUM(AS30:AS42)</x:f>
        <x:v>3</x:v>
      </x:c>
      <x:c r="AT43" s="66">
        <x:f>SUM(AT30:AT42)</x:f>
        <x:v>3</x:v>
      </x:c>
      <x:c r="AU43" s="66"/>
      <x:c r="AV43" s="66">
        <x:f>SUM(AV30:AV42)</x:f>
        <x:v>0</x:v>
      </x:c>
      <x:c r="AW43" s="66">
        <x:f>SUM(AW30:AW42)</x:f>
        <x:v>0</x:v>
      </x:c>
      <x:c r="AX43" s="66">
        <x:f>SUM(AX30:AX42)</x:f>
        <x:v>0</x:v>
      </x:c>
      <x:c r="AY43" s="66">
        <x:f>SUM(AY30:AY42)</x:f>
        <x:v>7</x:v>
      </x:c>
      <x:c r="AZ43" s="66">
        <x:f>SUM(AZ30:AZ42)</x:f>
        <x:v>7</x:v>
      </x:c>
      <x:c r="BA43" s="66"/>
      <x:c r="BB43" s="66">
        <x:f>SUM(BB30:BB42)</x:f>
        <x:v>0</x:v>
      </x:c>
      <x:c r="BC43" s="66">
        <x:f>SUM(BC30:BC42)</x:f>
        <x:v>1</x:v>
      </x:c>
      <x:c r="BD43" s="67">
        <x:f>SUM(BD30:BD42)</x:f>
        <x:v>1</x:v>
      </x:c>
      <x:c r="BE43" s="66">
        <x:f>SUM(BE30:BE42)</x:f>
        <x:v>5</x:v>
      </x:c>
      <x:c r="BF43" s="66">
        <x:f>SUM(BF30:BF42)</x:f>
        <x:v>5</x:v>
      </x:c>
      <x:c r="BG43" s="66"/>
      <x:c r="BH43" s="66">
        <x:f>SUM(BH30:BH42)</x:f>
        <x:v>0</x:v>
      </x:c>
      <x:c r="BI43" s="66">
        <x:f>SUM(BI30:BI42)</x:f>
        <x:v>1</x:v>
      </x:c>
      <x:c r="BJ43" s="66">
        <x:f>SUM(BJ30:BJ42)</x:f>
        <x:v>1</x:v>
      </x:c>
      <x:c r="BK43" s="66">
        <x:f>SUM(BK30:BK42)</x:f>
        <x:v>7</x:v>
      </x:c>
      <x:c r="BL43" s="66">
        <x:f>SUM(BL30:BL42)</x:f>
        <x:v>7</x:v>
      </x:c>
      <x:c r="BM43" s="66"/>
      <x:c r="BN43" s="66">
        <x:f>SUM(BN30:BN42)</x:f>
        <x:v>0</x:v>
      </x:c>
      <x:c r="BO43" s="66">
        <x:f>SUM(BO30:BO42)</x:f>
        <x:v>0</x:v>
      </x:c>
      <x:c r="BP43" s="66">
        <x:f>SUM(BP30:BP42)</x:f>
        <x:v>0</x:v>
      </x:c>
      <x:c r="BQ43" s="66">
        <x:f>SUM(BQ30:BQ42)</x:f>
        <x:v>29</x:v>
      </x:c>
      <x:c r="BR43" s="66">
        <x:f>SUM(BR30:BR42)</x:f>
        <x:v>29</x:v>
      </x:c>
      <x:c r="BS43" s="66"/>
      <x:c r="BT43" s="66">
        <x:f>SUM(BT30:BT42)</x:f>
        <x:v>0</x:v>
      </x:c>
      <x:c r="BU43" s="66">
        <x:f>SUM(BU30:BU42)</x:f>
        <x:v>0</x:v>
      </x:c>
      <x:c r="BV43" s="66">
        <x:f>SUM(BV30:BV42)</x:f>
        <x:v>0</x:v>
      </x:c>
      <x:c r="BW43" s="40"/>
      <x:c r="BX43" s="40"/>
      <x:c r="BY43" s="40"/>
      <x:c r="BZ43" s="40"/>
      <x:c r="CA43" s="40"/>
      <x:c r="CB43" s="40"/>
      <x:c r="CC43" s="40"/>
      <x:c r="CD43" s="40"/>
      <x:c r="CE43" s="40"/>
      <x:c r="CF43" s="40"/>
      <x:c r="CG43" s="40"/>
      <x:c r="CH43" s="40"/>
      <x:c r="CI43" s="40"/>
      <x:c r="CJ43" s="40"/>
      <x:c r="CK43" s="40"/>
      <x:c r="CL43" s="40"/>
      <x:c r="CM43" s="40"/>
      <x:c r="CN43" s="40"/>
      <x:c r="CO43" s="40"/>
      <x:c r="CP43" s="40"/>
      <x:c r="CQ43" s="40"/>
      <x:c r="CR43" s="40"/>
      <x:c r="CS43" s="40"/>
      <x:c r="CT43" s="40"/>
      <x:c r="CU43" s="40"/>
      <x:c r="CV43" s="40"/>
      <x:c r="CW43" s="40"/>
      <x:c r="CX43" s="40"/>
      <x:c r="CY43" s="40"/>
      <x:c r="CZ43" s="40"/>
      <x:c r="DA43" s="40"/>
      <x:c r="DB43" s="40"/>
      <x:c r="DC43" s="40"/>
      <x:c r="DD43" s="40"/>
      <x:c r="DE43" s="40"/>
      <x:c r="DF43" s="40"/>
      <x:c r="DG43" s="40"/>
      <x:c r="DH43" s="40"/>
      <x:c r="DI43" s="40"/>
      <x:c r="DJ43" s="40"/>
      <x:c r="DK43" s="40"/>
      <x:c r="DL43" s="40"/>
      <x:c r="DM43" s="40"/>
      <x:c r="DN43" s="40"/>
    </x:row>
    <x:row r="44" spans="1:118" s="37" customFormat="1" customHeight="1">
      <x:c r="A44" s="84" t="s">
        <x:v>142</x:v>
      </x:c>
      <x:c r="B44" s="43" t="s">
        <x:v>142</x:v>
      </x:c>
      <x:c r="C44" s="60">
        <x:v>1</x:v>
      </x:c>
      <x:c r="D44" s="50">
        <x:v>1</x:v>
      </x:c>
      <x:c r="E44" s="50">
        <x:v>2013</x:v>
      </x:c>
      <x:c r="F44" s="53"/>
      <x:c r="G44" s="112"/>
      <x:c r="H44" s="55">
        <x:f>SUM(F44:G44)</x:f>
        <x:v>0</x:v>
      </x:c>
      <x:c r="I44" s="60">
        <x:v>1</x:v>
      </x:c>
      <x:c r="J44" s="50">
        <x:v>0</x:v>
      </x:c>
      <x:c r="K44" s="50"/>
      <x:c r="L44" s="112">
        <x:v>1</x:v>
      </x:c>
      <x:c r="M44" s="112">
        <x:v>0</x:v>
      </x:c>
      <x:c r="N44" s="55">
        <x:f>SUM(L44:M44)</x:f>
        <x:v>1</x:v>
      </x:c>
      <x:c r="O44" s="60"/>
      <x:c r="P44" s="50"/>
      <x:c r="Q44" s="50"/>
      <x:c r="R44" s="53"/>
      <x:c r="S44" s="53"/>
      <x:c r="T44" s="55">
        <x:f>SUM(R44:S44)</x:f>
        <x:v>0</x:v>
      </x:c>
      <x:c r="U44" s="60">
        <x:v>1</x:v>
      </x:c>
      <x:c r="V44" s="50">
        <x:v>1</x:v>
      </x:c>
      <x:c r="W44" s="50">
        <x:v>2013</x:v>
      </x:c>
      <x:c r="X44" s="53"/>
      <x:c r="Y44" s="53"/>
      <x:c r="Z44" s="55">
        <x:f>SUM(X44:Y44)</x:f>
        <x:v>0</x:v>
      </x:c>
      <x:c r="AA44" s="60">
        <x:v>1</x:v>
      </x:c>
      <x:c r="AB44" s="50">
        <x:v>1</x:v>
      </x:c>
      <x:c r="AC44" s="50">
        <x:v>2013</x:v>
      </x:c>
      <x:c r="AD44" s="53"/>
      <x:c r="AE44" s="53"/>
      <x:c r="AF44" s="52">
        <x:f>AD44+AE44</x:f>
        <x:v>0</x:v>
      </x:c>
      <x:c r="AG44" s="60">
        <x:v>1</x:v>
      </x:c>
      <x:c r="AH44" s="50">
        <x:v>1</x:v>
      </x:c>
      <x:c r="AI44" s="50">
        <x:v>2010</x:v>
      </x:c>
      <x:c r="AJ44" s="53"/>
      <x:c r="AK44" s="53"/>
      <x:c r="AL44" s="52">
        <x:f>SUM(AJ44:AK44)</x:f>
        <x:v>0</x:v>
      </x:c>
      <x:c r="AM44" s="60">
        <x:v>1</x:v>
      </x:c>
      <x:c r="AN44" s="50">
        <x:v>1</x:v>
      </x:c>
      <x:c r="AO44" s="50">
        <x:v>2013</x:v>
      </x:c>
      <x:c r="AP44" s="53"/>
      <x:c r="AQ44" s="53"/>
      <x:c r="AR44" s="55">
        <x:f>SUM(AP44:AQ44)</x:f>
        <x:v>0</x:v>
      </x:c>
      <x:c r="AS44" s="60">
        <x:v>1</x:v>
      </x:c>
      <x:c r="AT44" s="50">
        <x:v>1</x:v>
      </x:c>
      <x:c r="AU44" s="50">
        <x:v>2013</x:v>
      </x:c>
      <x:c r="AV44" s="53"/>
      <x:c r="AW44" s="53"/>
      <x:c r="AX44" s="55">
        <x:f>SUM(AV44:AW44)</x:f>
        <x:v>0</x:v>
      </x:c>
      <x:c r="AY44" s="60">
        <x:v>1</x:v>
      </x:c>
      <x:c r="AZ44" s="50">
        <x:v>1</x:v>
      </x:c>
      <x:c r="BA44" s="50">
        <x:v>2012</x:v>
      </x:c>
      <x:c r="BB44" s="53"/>
      <x:c r="BC44" s="53"/>
      <x:c r="BD44" s="55">
        <x:f>SUM(BB44:BC44)</x:f>
        <x:v>0</x:v>
      </x:c>
      <x:c r="BE44" s="60">
        <x:v>1</x:v>
      </x:c>
      <x:c r="BF44" s="50">
        <x:v>1</x:v>
      </x:c>
      <x:c r="BG44" s="50">
        <x:v>2013</x:v>
      </x:c>
      <x:c r="BH44" s="112"/>
      <x:c r="BI44" s="112"/>
      <x:c r="BJ44" s="57">
        <x:f>SUM(BH44:BI44)</x:f>
        <x:v>0</x:v>
      </x:c>
      <x:c r="BK44" s="60">
        <x:v>2</x:v>
      </x:c>
      <x:c r="BL44" s="50">
        <x:v>2</x:v>
      </x:c>
      <x:c r="BM44" s="50">
        <x:v>2014</x:v>
      </x:c>
      <x:c r="BN44" s="53"/>
      <x:c r="BO44" s="53"/>
      <x:c r="BP44" s="55">
        <x:f>SUM(BN44:BO44)</x:f>
        <x:v>0</x:v>
      </x:c>
      <x:c r="BQ44" s="60">
        <x:v>4</x:v>
      </x:c>
      <x:c r="BR44" s="50">
        <x:v>4</x:v>
      </x:c>
      <x:c r="BS44" s="50">
        <x:v>2013</x:v>
      </x:c>
      <x:c r="BT44" s="53"/>
      <x:c r="BU44" s="53"/>
      <x:c r="BV44" s="55">
        <x:f>SUM(BT44:BU44)</x:f>
        <x:v>0</x:v>
      </x:c>
      <x:c r="BW44" s="40"/>
      <x:c r="BX44" s="40"/>
      <x:c r="BY44" s="40"/>
      <x:c r="BZ44" s="40"/>
      <x:c r="CA44" s="40"/>
      <x:c r="CB44" s="40"/>
      <x:c r="CC44" s="40"/>
      <x:c r="CD44" s="40"/>
      <x:c r="CE44" s="40"/>
      <x:c r="CF44" s="40"/>
      <x:c r="CG44" s="40"/>
      <x:c r="CH44" s="40"/>
      <x:c r="CI44" s="40"/>
      <x:c r="CJ44" s="40"/>
      <x:c r="CK44" s="40"/>
      <x:c r="CL44" s="40"/>
      <x:c r="CM44" s="40"/>
      <x:c r="CN44" s="40"/>
      <x:c r="CO44" s="40"/>
      <x:c r="CP44" s="40"/>
      <x:c r="CQ44" s="40"/>
      <x:c r="CR44" s="40"/>
      <x:c r="CS44" s="40"/>
      <x:c r="CT44" s="40"/>
      <x:c r="CU44" s="40"/>
      <x:c r="CV44" s="40"/>
      <x:c r="CW44" s="40"/>
      <x:c r="CX44" s="40"/>
      <x:c r="CY44" s="40"/>
      <x:c r="CZ44" s="40"/>
      <x:c r="DA44" s="40"/>
      <x:c r="DB44" s="40"/>
      <x:c r="DC44" s="40"/>
      <x:c r="DD44" s="40"/>
      <x:c r="DE44" s="40"/>
      <x:c r="DF44" s="40"/>
      <x:c r="DG44" s="40"/>
      <x:c r="DH44" s="40"/>
      <x:c r="DI44" s="40"/>
      <x:c r="DJ44" s="40"/>
      <x:c r="DK44" s="40"/>
      <x:c r="DL44" s="40"/>
      <x:c r="DM44" s="40"/>
      <x:c r="DN44" s="40"/>
    </x:row>
    <x:row r="45" spans="1:118" s="37" customFormat="1" customHeight="1">
      <x:c r="A45" s="84" t="s">
        <x:v>142</x:v>
      </x:c>
      <x:c r="B45" s="43" t="s">
        <x:v>370</x:v>
      </x:c>
      <x:c r="C45" s="50">
        <x:v>1</x:v>
      </x:c>
      <x:c r="D45" s="50">
        <x:v>1</x:v>
      </x:c>
      <x:c r="E45" s="50">
        <x:v>2010</x:v>
      </x:c>
      <x:c r="F45" s="53"/>
      <x:c r="G45" s="112"/>
      <x:c r="H45" s="55">
        <x:f>SUM(F45:G45)</x:f>
        <x:v>0</x:v>
      </x:c>
      <x:c r="I45" s="50"/>
      <x:c r="J45" s="50"/>
      <x:c r="K45" s="50"/>
      <x:c r="L45" s="112"/>
      <x:c r="M45" s="112"/>
      <x:c r="N45" s="55">
        <x:f>SUM(L45:M45)</x:f>
        <x:v>0</x:v>
      </x:c>
      <x:c r="O45" s="50">
        <x:v>1</x:v>
      </x:c>
      <x:c r="P45" s="50">
        <x:v>1</x:v>
      </x:c>
      <x:c r="Q45" s="50">
        <x:v>2009</x:v>
      </x:c>
      <x:c r="R45" s="53"/>
      <x:c r="S45" s="53"/>
      <x:c r="T45" s="55">
        <x:f>SUM(R45:S45)</x:f>
        <x:v>0</x:v>
      </x:c>
      <x:c r="U45" s="50"/>
      <x:c r="V45" s="50"/>
      <x:c r="W45" s="58"/>
      <x:c r="X45" s="53"/>
      <x:c r="Y45" s="53"/>
      <x:c r="Z45" s="55">
        <x:f>SUM(X45:Y45)</x:f>
        <x:v>0</x:v>
      </x:c>
      <x:c r="AA45" s="50"/>
      <x:c r="AB45" s="50"/>
      <x:c r="AC45" s="50"/>
      <x:c r="AD45" s="53"/>
      <x:c r="AE45" s="53"/>
      <x:c r="AF45" s="52">
        <x:f>AD45+AE45</x:f>
        <x:v>0</x:v>
      </x:c>
      <x:c r="AG45" s="50">
        <x:v>1</x:v>
      </x:c>
      <x:c r="AH45" s="50">
        <x:v>1</x:v>
      </x:c>
      <x:c r="AI45" s="50">
        <x:v>2011</x:v>
      </x:c>
      <x:c r="AJ45" s="53"/>
      <x:c r="AK45" s="53"/>
      <x:c r="AL45" s="52">
        <x:f>SUM(AJ45:AK45)</x:f>
        <x:v>0</x:v>
      </x:c>
      <x:c r="AM45" s="50">
        <x:v>1</x:v>
      </x:c>
      <x:c r="AN45" s="50">
        <x:v>1</x:v>
      </x:c>
      <x:c r="AO45" s="50">
        <x:v>2012</x:v>
      </x:c>
      <x:c r="AP45" s="53"/>
      <x:c r="AQ45" s="53"/>
      <x:c r="AR45" s="55">
        <x:f>SUM(AP45:AQ45)</x:f>
        <x:v>0</x:v>
      </x:c>
      <x:c r="AS45" s="50"/>
      <x:c r="AT45" s="50"/>
      <x:c r="AU45" s="50"/>
      <x:c r="AV45" s="53"/>
      <x:c r="AW45" s="53"/>
      <x:c r="AX45" s="55">
        <x:f>SUM(AV45:AW45)</x:f>
        <x:v>0</x:v>
      </x:c>
      <x:c r="AY45" s="50">
        <x:v>1</x:v>
      </x:c>
      <x:c r="AZ45" s="50">
        <x:v>1</x:v>
      </x:c>
      <x:c r="BA45" s="50">
        <x:v>2014</x:v>
      </x:c>
      <x:c r="BB45" s="53"/>
      <x:c r="BC45" s="53"/>
      <x:c r="BD45" s="55">
        <x:f>SUM(BB45:BC45)</x:f>
        <x:v>0</x:v>
      </x:c>
      <x:c r="BE45" s="50"/>
      <x:c r="BF45" s="50"/>
      <x:c r="BG45" s="50"/>
      <x:c r="BH45" s="112"/>
      <x:c r="BI45" s="112"/>
      <x:c r="BJ45" s="57">
        <x:f>SUM(BH45:BI45)</x:f>
        <x:v>0</x:v>
      </x:c>
      <x:c r="BK45" s="50">
        <x:v>1</x:v>
      </x:c>
      <x:c r="BL45" s="50">
        <x:v>1</x:v>
      </x:c>
      <x:c r="BM45" s="50">
        <x:v>2005</x:v>
      </x:c>
      <x:c r="BN45" s="53"/>
      <x:c r="BO45" s="53"/>
      <x:c r="BP45" s="55">
        <x:f>SUM(BN45:BO45)</x:f>
        <x:v>0</x:v>
      </x:c>
      <x:c r="BQ45" s="50">
        <x:v>2</x:v>
      </x:c>
      <x:c r="BR45" s="50">
        <x:v>2</x:v>
      </x:c>
      <x:c r="BS45" s="50">
        <x:v>2014</x:v>
      </x:c>
      <x:c r="BT45" s="53"/>
      <x:c r="BU45" s="53"/>
      <x:c r="BV45" s="55">
        <x:f>SUM(BT45:BU45)</x:f>
        <x:v>0</x:v>
      </x:c>
      <x:c r="BW45" s="40"/>
      <x:c r="BX45" s="40"/>
      <x:c r="BY45" s="40"/>
      <x:c r="BZ45" s="40"/>
      <x:c r="CA45" s="40"/>
      <x:c r="CB45" s="40"/>
      <x:c r="CC45" s="40"/>
      <x:c r="CD45" s="40"/>
      <x:c r="CE45" s="40"/>
      <x:c r="CF45" s="40"/>
      <x:c r="CG45" s="40"/>
      <x:c r="CH45" s="40"/>
      <x:c r="CI45" s="40"/>
      <x:c r="CJ45" s="40"/>
      <x:c r="CK45" s="40"/>
      <x:c r="CL45" s="40"/>
      <x:c r="CM45" s="40"/>
      <x:c r="CN45" s="40"/>
      <x:c r="CO45" s="40"/>
      <x:c r="CP45" s="40"/>
      <x:c r="CQ45" s="40"/>
      <x:c r="CR45" s="40"/>
      <x:c r="CS45" s="40"/>
      <x:c r="CT45" s="40"/>
      <x:c r="CU45" s="40"/>
      <x:c r="CV45" s="40"/>
      <x:c r="CW45" s="40"/>
      <x:c r="CX45" s="40"/>
      <x:c r="CY45" s="40"/>
      <x:c r="CZ45" s="40"/>
      <x:c r="DA45" s="40"/>
      <x:c r="DB45" s="40"/>
      <x:c r="DC45" s="40"/>
      <x:c r="DD45" s="40"/>
      <x:c r="DE45" s="40"/>
      <x:c r="DF45" s="40"/>
      <x:c r="DG45" s="40"/>
      <x:c r="DH45" s="40"/>
      <x:c r="DI45" s="40"/>
      <x:c r="DJ45" s="40"/>
      <x:c r="DK45" s="40"/>
      <x:c r="DL45" s="40"/>
      <x:c r="DM45" s="40"/>
      <x:c r="DN45" s="40"/>
    </x:row>
    <x:row r="46" spans="1:118" s="37" customFormat="1" customHeight="1">
      <x:c r="A46" s="84" t="s">
        <x:v>142</x:v>
      </x:c>
      <x:c r="B46" s="43" t="s">
        <x:v>336</x:v>
      </x:c>
      <x:c r="C46" s="50">
        <x:v>1</x:v>
      </x:c>
      <x:c r="D46" s="50">
        <x:v>1</x:v>
      </x:c>
      <x:c r="E46" s="50">
        <x:v>2010</x:v>
      </x:c>
      <x:c r="F46" s="53"/>
      <x:c r="G46" s="112"/>
      <x:c r="H46" s="55">
        <x:f>SUM(F46:G46)</x:f>
        <x:v>0</x:v>
      </x:c>
      <x:c r="I46" s="50"/>
      <x:c r="J46" s="50"/>
      <x:c r="K46" s="50"/>
      <x:c r="L46" s="112"/>
      <x:c r="M46" s="112"/>
      <x:c r="N46" s="55">
        <x:f>SUM(L46:M46)</x:f>
        <x:v>0</x:v>
      </x:c>
      <x:c r="O46" s="50">
        <x:v>1</x:v>
      </x:c>
      <x:c r="P46" s="50">
        <x:v>1</x:v>
      </x:c>
      <x:c r="Q46" s="50">
        <x:v>2013</x:v>
      </x:c>
      <x:c r="R46" s="53"/>
      <x:c r="S46" s="53"/>
      <x:c r="T46" s="55">
        <x:f>SUM(R46:S46)</x:f>
        <x:v>0</x:v>
      </x:c>
      <x:c r="U46" s="50"/>
      <x:c r="V46" s="50"/>
      <x:c r="W46" s="58"/>
      <x:c r="X46" s="53"/>
      <x:c r="Y46" s="53"/>
      <x:c r="Z46" s="55">
        <x:f>SUM(X46:Y46)</x:f>
        <x:v>0</x:v>
      </x:c>
      <x:c r="AA46" s="50"/>
      <x:c r="AB46" s="50"/>
      <x:c r="AC46" s="50"/>
      <x:c r="AD46" s="53"/>
      <x:c r="AE46" s="53"/>
      <x:c r="AF46" s="52">
        <x:f>AD46+AE46</x:f>
        <x:v>0</x:v>
      </x:c>
      <x:c r="AG46" s="50">
        <x:v>1</x:v>
      </x:c>
      <x:c r="AH46" s="50">
        <x:v>1</x:v>
      </x:c>
      <x:c r="AI46" s="50">
        <x:v>2011</x:v>
      </x:c>
      <x:c r="AJ46" s="53"/>
      <x:c r="AK46" s="53"/>
      <x:c r="AL46" s="52">
        <x:f>SUM(AJ46:AK46)</x:f>
        <x:v>0</x:v>
      </x:c>
      <x:c r="AM46" s="50"/>
      <x:c r="AN46" s="50"/>
      <x:c r="AO46" s="50"/>
      <x:c r="AP46" s="53"/>
      <x:c r="AQ46" s="53"/>
      <x:c r="AR46" s="55">
        <x:f>SUM(AP46:AQ46)</x:f>
        <x:v>0</x:v>
      </x:c>
      <x:c r="AS46" s="50"/>
      <x:c r="AT46" s="50"/>
      <x:c r="AU46" s="50"/>
      <x:c r="AV46" s="53"/>
      <x:c r="AW46" s="53"/>
      <x:c r="AX46" s="55">
        <x:f>SUM(AV46:AW46)</x:f>
        <x:v>0</x:v>
      </x:c>
      <x:c r="AY46" s="50">
        <x:v>1</x:v>
      </x:c>
      <x:c r="AZ46" s="50">
        <x:v>1</x:v>
      </x:c>
      <x:c r="BA46" s="50">
        <x:v>2009</x:v>
      </x:c>
      <x:c r="BB46" s="53"/>
      <x:c r="BC46" s="53"/>
      <x:c r="BD46" s="55">
        <x:f>SUM(BB46:BC46)</x:f>
        <x:v>0</x:v>
      </x:c>
      <x:c r="BE46" s="50"/>
      <x:c r="BF46" s="50"/>
      <x:c r="BG46" s="50"/>
      <x:c r="BH46" s="112"/>
      <x:c r="BI46" s="112"/>
      <x:c r="BJ46" s="57">
        <x:f>SUM(BH46:BI46)</x:f>
        <x:v>0</x:v>
      </x:c>
      <x:c r="BK46" s="50">
        <x:v>1</x:v>
      </x:c>
      <x:c r="BL46" s="50">
        <x:v>1</x:v>
      </x:c>
      <x:c r="BM46" s="50">
        <x:v>2005</x:v>
      </x:c>
      <x:c r="BN46" s="53"/>
      <x:c r="BO46" s="53"/>
      <x:c r="BP46" s="55">
        <x:f>SUM(BN46:BO46)</x:f>
        <x:v>0</x:v>
      </x:c>
      <x:c r="BQ46" s="50">
        <x:v>1</x:v>
      </x:c>
      <x:c r="BR46" s="50">
        <x:v>1</x:v>
      </x:c>
      <x:c r="BS46" s="58">
        <x:v>2006</x:v>
      </x:c>
      <x:c r="BT46" s="53"/>
      <x:c r="BU46" s="53"/>
      <x:c r="BV46" s="55">
        <x:f>SUM(BT46:BU46)</x:f>
        <x:v>0</x:v>
      </x:c>
      <x:c r="BW46" s="40"/>
      <x:c r="BX46" s="40"/>
      <x:c r="BY46" s="40"/>
      <x:c r="BZ46" s="40"/>
      <x:c r="CA46" s="40"/>
      <x:c r="CB46" s="40"/>
      <x:c r="CC46" s="40"/>
      <x:c r="CD46" s="40"/>
      <x:c r="CE46" s="40"/>
      <x:c r="CF46" s="40"/>
      <x:c r="CG46" s="40"/>
      <x:c r="CH46" s="40"/>
      <x:c r="CI46" s="40"/>
      <x:c r="CJ46" s="40"/>
      <x:c r="CK46" s="40"/>
      <x:c r="CL46" s="40"/>
      <x:c r="CM46" s="40"/>
      <x:c r="CN46" s="40"/>
      <x:c r="CO46" s="40"/>
      <x:c r="CP46" s="40"/>
      <x:c r="CQ46" s="40"/>
      <x:c r="CR46" s="40"/>
      <x:c r="CS46" s="40"/>
      <x:c r="CT46" s="40"/>
      <x:c r="CU46" s="40"/>
      <x:c r="CV46" s="40"/>
      <x:c r="CW46" s="40"/>
      <x:c r="CX46" s="40"/>
      <x:c r="CY46" s="40"/>
      <x:c r="CZ46" s="40"/>
      <x:c r="DA46" s="40"/>
      <x:c r="DB46" s="40"/>
      <x:c r="DC46" s="40"/>
      <x:c r="DD46" s="40"/>
      <x:c r="DE46" s="40"/>
      <x:c r="DF46" s="40"/>
      <x:c r="DG46" s="40"/>
      <x:c r="DH46" s="40"/>
      <x:c r="DI46" s="40"/>
      <x:c r="DJ46" s="40"/>
      <x:c r="DK46" s="40"/>
      <x:c r="DL46" s="40"/>
      <x:c r="DM46" s="40"/>
      <x:c r="DN46" s="40"/>
    </x:row>
    <x:row r="47" spans="1:118" s="37" customFormat="1" customHeight="1">
      <x:c r="A47" s="84" t="s">
        <x:v>142</x:v>
      </x:c>
      <x:c r="B47" s="43" t="s">
        <x:v>282</x:v>
      </x:c>
      <x:c r="C47" s="50">
        <x:v>1</x:v>
      </x:c>
      <x:c r="D47" s="50">
        <x:v>1</x:v>
      </x:c>
      <x:c r="E47" s="50">
        <x:v>2009</x:v>
      </x:c>
      <x:c r="F47" s="53"/>
      <x:c r="G47" s="112"/>
      <x:c r="H47" s="55">
        <x:f>SUM(F47:G47)</x:f>
        <x:v>0</x:v>
      </x:c>
      <x:c r="I47" s="50"/>
      <x:c r="J47" s="50"/>
      <x:c r="K47" s="50"/>
      <x:c r="L47" s="112"/>
      <x:c r="M47" s="112"/>
      <x:c r="N47" s="55">
        <x:f>SUM(L47:M47)</x:f>
        <x:v>0</x:v>
      </x:c>
      <x:c r="O47" s="50">
        <x:v>1</x:v>
      </x:c>
      <x:c r="P47" s="50">
        <x:v>1</x:v>
      </x:c>
      <x:c r="Q47" s="50">
        <x:v>2012</x:v>
      </x:c>
      <x:c r="R47" s="53"/>
      <x:c r="S47" s="53"/>
      <x:c r="T47" s="55">
        <x:f>SUM(R47:S47)</x:f>
        <x:v>0</x:v>
      </x:c>
      <x:c r="U47" s="50"/>
      <x:c r="V47" s="50"/>
      <x:c r="W47" s="58"/>
      <x:c r="X47" s="53"/>
      <x:c r="Y47" s="53"/>
      <x:c r="Z47" s="55">
        <x:f>SUM(X47:Y47)</x:f>
        <x:v>0</x:v>
      </x:c>
      <x:c r="AA47" s="50"/>
      <x:c r="AB47" s="50"/>
      <x:c r="AC47" s="50"/>
      <x:c r="AD47" s="53"/>
      <x:c r="AE47" s="53"/>
      <x:c r="AF47" s="52">
        <x:f>AD47+AE47</x:f>
        <x:v>0</x:v>
      </x:c>
      <x:c r="AG47" s="50">
        <x:v>1</x:v>
      </x:c>
      <x:c r="AH47" s="50">
        <x:v>1</x:v>
      </x:c>
      <x:c r="AI47" s="50">
        <x:v>2012</x:v>
      </x:c>
      <x:c r="AJ47" s="53"/>
      <x:c r="AK47" s="53"/>
      <x:c r="AL47" s="52">
        <x:f>SUM(AJ47:AK47)</x:f>
        <x:v>0</x:v>
      </x:c>
      <x:c r="AM47" s="50"/>
      <x:c r="AN47" s="50"/>
      <x:c r="AO47" s="50"/>
      <x:c r="AP47" s="53"/>
      <x:c r="AQ47" s="53"/>
      <x:c r="AR47" s="55">
        <x:f>SUM(AP47:AQ47)</x:f>
        <x:v>0</x:v>
      </x:c>
      <x:c r="AS47" s="50">
        <x:v>1</x:v>
      </x:c>
      <x:c r="AT47" s="50">
        <x:v>1</x:v>
      </x:c>
      <x:c r="AU47" s="50">
        <x:v>2009</x:v>
      </x:c>
      <x:c r="AV47" s="53"/>
      <x:c r="AW47" s="53"/>
      <x:c r="AX47" s="55">
        <x:f>SUM(AV47:AW47)</x:f>
        <x:v>0</x:v>
      </x:c>
      <x:c r="AY47" s="50">
        <x:v>1</x:v>
      </x:c>
      <x:c r="AZ47" s="50">
        <x:v>1</x:v>
      </x:c>
      <x:c r="BA47" s="50">
        <x:v>2013</x:v>
      </x:c>
      <x:c r="BB47" s="53"/>
      <x:c r="BC47" s="53"/>
      <x:c r="BD47" s="55">
        <x:f>SUM(BB47:BC47)</x:f>
        <x:v>0</x:v>
      </x:c>
      <x:c r="BE47" s="50"/>
      <x:c r="BF47" s="50"/>
      <x:c r="BG47" s="50"/>
      <x:c r="BH47" s="112"/>
      <x:c r="BI47" s="112"/>
      <x:c r="BJ47" s="57">
        <x:f>SUM(BH47:BI47)</x:f>
        <x:v>0</x:v>
      </x:c>
      <x:c r="BK47" s="50">
        <x:v>1</x:v>
      </x:c>
      <x:c r="BL47" s="50">
        <x:v>1</x:v>
      </x:c>
      <x:c r="BM47" s="50">
        <x:v>2005</x:v>
      </x:c>
      <x:c r="BN47" s="53"/>
      <x:c r="BO47" s="53"/>
      <x:c r="BP47" s="55">
        <x:f>SUM(BN47:BO47)</x:f>
        <x:v>0</x:v>
      </x:c>
      <x:c r="BQ47" s="50">
        <x:v>2</x:v>
      </x:c>
      <x:c r="BR47" s="50">
        <x:v>2</x:v>
      </x:c>
      <x:c r="BS47" s="58">
        <x:v>2014</x:v>
      </x:c>
      <x:c r="BT47" s="53"/>
      <x:c r="BU47" s="53"/>
      <x:c r="BV47" s="55">
        <x:f>SUM(BT47:BU47)</x:f>
        <x:v>0</x:v>
      </x:c>
      <x:c r="BW47" s="40"/>
      <x:c r="BX47" s="40"/>
      <x:c r="BY47" s="40"/>
      <x:c r="BZ47" s="40"/>
      <x:c r="CA47" s="40"/>
      <x:c r="CB47" s="40"/>
      <x:c r="CC47" s="40"/>
      <x:c r="CD47" s="40"/>
      <x:c r="CE47" s="40"/>
      <x:c r="CF47" s="40"/>
      <x:c r="CG47" s="40"/>
      <x:c r="CH47" s="40"/>
      <x:c r="CI47" s="40"/>
      <x:c r="CJ47" s="40"/>
      <x:c r="CK47" s="40"/>
      <x:c r="CL47" s="40"/>
      <x:c r="CM47" s="40"/>
      <x:c r="CN47" s="40"/>
      <x:c r="CO47" s="40"/>
      <x:c r="CP47" s="40"/>
      <x:c r="CQ47" s="40"/>
      <x:c r="CR47" s="40"/>
      <x:c r="CS47" s="40"/>
      <x:c r="CT47" s="40"/>
      <x:c r="CU47" s="40"/>
      <x:c r="CV47" s="40"/>
      <x:c r="CW47" s="40"/>
      <x:c r="CX47" s="40"/>
      <x:c r="CY47" s="40"/>
      <x:c r="CZ47" s="40"/>
      <x:c r="DA47" s="40"/>
      <x:c r="DB47" s="40"/>
      <x:c r="DC47" s="40"/>
      <x:c r="DD47" s="40"/>
      <x:c r="DE47" s="40"/>
      <x:c r="DF47" s="40"/>
      <x:c r="DG47" s="40"/>
      <x:c r="DH47" s="40"/>
      <x:c r="DI47" s="40"/>
      <x:c r="DJ47" s="40"/>
      <x:c r="DK47" s="40"/>
      <x:c r="DL47" s="40"/>
      <x:c r="DM47" s="40"/>
      <x:c r="DN47" s="40"/>
    </x:row>
    <x:row r="48" spans="1:118" s="37" customFormat="1" customHeight="1">
      <x:c r="A48" s="84" t="s">
        <x:v>142</x:v>
      </x:c>
      <x:c r="B48" s="43" t="s">
        <x:v>353</x:v>
      </x:c>
      <x:c r="C48" s="60">
        <x:v>1</x:v>
      </x:c>
      <x:c r="D48" s="50">
        <x:v>1</x:v>
      </x:c>
      <x:c r="E48" s="50">
        <x:v>2014</x:v>
      </x:c>
      <x:c r="F48" s="53"/>
      <x:c r="G48" s="112"/>
      <x:c r="H48" s="55">
        <x:f>SUM(F48:G48)</x:f>
        <x:v>0</x:v>
      </x:c>
      <x:c r="I48" s="60"/>
      <x:c r="J48" s="50"/>
      <x:c r="K48" s="50"/>
      <x:c r="L48" s="112"/>
      <x:c r="M48" s="112"/>
      <x:c r="N48" s="55">
        <x:f>SUM(L48:M48)</x:f>
        <x:v>0</x:v>
      </x:c>
      <x:c r="O48" s="60">
        <x:v>1</x:v>
      </x:c>
      <x:c r="P48" s="50">
        <x:v>1</x:v>
      </x:c>
      <x:c r="Q48" s="50">
        <x:v>2008</x:v>
      </x:c>
      <x:c r="R48" s="53"/>
      <x:c r="S48" s="53"/>
      <x:c r="T48" s="55">
        <x:f>SUM(R48:S48)</x:f>
        <x:v>0</x:v>
      </x:c>
      <x:c r="U48" s="60">
        <x:v>1</x:v>
      </x:c>
      <x:c r="V48" s="50">
        <x:v>1</x:v>
      </x:c>
      <x:c r="W48" s="58">
        <x:v>2014</x:v>
      </x:c>
      <x:c r="X48" s="53"/>
      <x:c r="Y48" s="53"/>
      <x:c r="Z48" s="55">
        <x:f>SUM(X48:Y48)</x:f>
        <x:v>0</x:v>
      </x:c>
      <x:c r="AA48" s="60">
        <x:v>1</x:v>
      </x:c>
      <x:c r="AB48" s="50">
        <x:v>1</x:v>
      </x:c>
      <x:c r="AC48" s="50">
        <x:v>2010</x:v>
      </x:c>
      <x:c r="AD48" s="53"/>
      <x:c r="AE48" s="53"/>
      <x:c r="AF48" s="52">
        <x:f>AD48+AE48</x:f>
        <x:v>0</x:v>
      </x:c>
      <x:c r="AG48" s="60"/>
      <x:c r="AH48" s="50"/>
      <x:c r="AI48" s="50"/>
      <x:c r="AJ48" s="53"/>
      <x:c r="AK48" s="53"/>
      <x:c r="AL48" s="52">
        <x:f>SUM(AJ48:AK48)</x:f>
        <x:v>0</x:v>
      </x:c>
      <x:c r="AM48" s="60">
        <x:v>1</x:v>
      </x:c>
      <x:c r="AN48" s="50">
        <x:v>1</x:v>
      </x:c>
      <x:c r="AO48" s="50">
        <x:v>2013</x:v>
      </x:c>
      <x:c r="AP48" s="53"/>
      <x:c r="AQ48" s="53"/>
      <x:c r="AR48" s="55">
        <x:f>SUM(AP48:AQ48)</x:f>
        <x:v>0</x:v>
      </x:c>
      <x:c r="AS48" s="50">
        <x:v>1</x:v>
      </x:c>
      <x:c r="AT48" s="50">
        <x:v>1</x:v>
      </x:c>
      <x:c r="AU48" s="50">
        <x:v>2014</x:v>
      </x:c>
      <x:c r="AV48" s="53"/>
      <x:c r="AW48" s="53"/>
      <x:c r="AX48" s="55">
        <x:f>SUM(AV48:AW48)</x:f>
        <x:v>0</x:v>
      </x:c>
      <x:c r="AY48" s="60">
        <x:v>1</x:v>
      </x:c>
      <x:c r="AZ48" s="50">
        <x:v>1</x:v>
      </x:c>
      <x:c r="BA48" s="50">
        <x:v>2009</x:v>
      </x:c>
      <x:c r="BB48" s="53"/>
      <x:c r="BC48" s="53">
        <x:v>1</x:v>
      </x:c>
      <x:c r="BD48" s="55">
        <x:f>SUM(BB48:BC48)</x:f>
        <x:v>1</x:v>
      </x:c>
      <x:c r="BE48" s="60">
        <x:v>1</x:v>
      </x:c>
      <x:c r="BF48" s="50">
        <x:v>1</x:v>
      </x:c>
      <x:c r="BG48" s="50">
        <x:v>2002</x:v>
      </x:c>
      <x:c r="BH48" s="112">
        <x:v>0</x:v>
      </x:c>
      <x:c r="BI48" s="112">
        <x:v>1</x:v>
      </x:c>
      <x:c r="BJ48" s="57">
        <x:f>SUM(BH48:BI48)</x:f>
        <x:v>1</x:v>
      </x:c>
      <x:c r="BK48" s="60">
        <x:v>1</x:v>
      </x:c>
      <x:c r="BL48" s="50">
        <x:v>1</x:v>
      </x:c>
      <x:c r="BM48" s="50">
        <x:v>2005</x:v>
      </x:c>
      <x:c r="BN48" s="53"/>
      <x:c r="BO48" s="53"/>
      <x:c r="BP48" s="55">
        <x:f>SUM(BN48:BO48)</x:f>
        <x:v>0</x:v>
      </x:c>
      <x:c r="BQ48" s="60">
        <x:v>3</x:v>
      </x:c>
      <x:c r="BR48" s="50">
        <x:v>3</x:v>
      </x:c>
      <x:c r="BS48" s="58">
        <x:v>2014</x:v>
      </x:c>
      <x:c r="BT48" s="53"/>
      <x:c r="BU48" s="53"/>
      <x:c r="BV48" s="55">
        <x:f>SUM(BT48:BU48)</x:f>
        <x:v>0</x:v>
      </x:c>
      <x:c r="BW48" s="40"/>
      <x:c r="BX48" s="40"/>
      <x:c r="BY48" s="40"/>
      <x:c r="BZ48" s="40"/>
      <x:c r="CA48" s="40"/>
      <x:c r="CB48" s="40"/>
      <x:c r="CC48" s="40"/>
      <x:c r="CD48" s="40"/>
      <x:c r="CE48" s="40"/>
      <x:c r="CF48" s="40"/>
      <x:c r="CG48" s="40"/>
      <x:c r="CH48" s="40"/>
      <x:c r="CI48" s="40"/>
      <x:c r="CJ48" s="40"/>
      <x:c r="CK48" s="40"/>
      <x:c r="CL48" s="40"/>
      <x:c r="CM48" s="40"/>
      <x:c r="CN48" s="40"/>
      <x:c r="CO48" s="40"/>
      <x:c r="CP48" s="40"/>
      <x:c r="CQ48" s="40"/>
      <x:c r="CR48" s="40"/>
      <x:c r="CS48" s="40"/>
      <x:c r="CT48" s="40"/>
      <x:c r="CU48" s="40"/>
      <x:c r="CV48" s="40"/>
      <x:c r="CW48" s="40"/>
      <x:c r="CX48" s="40"/>
      <x:c r="CY48" s="40"/>
      <x:c r="CZ48" s="40"/>
      <x:c r="DA48" s="40"/>
      <x:c r="DB48" s="40"/>
      <x:c r="DC48" s="40"/>
      <x:c r="DD48" s="40"/>
      <x:c r="DE48" s="40"/>
      <x:c r="DF48" s="40"/>
      <x:c r="DG48" s="40"/>
      <x:c r="DH48" s="40"/>
      <x:c r="DI48" s="40"/>
      <x:c r="DJ48" s="40"/>
      <x:c r="DK48" s="40"/>
      <x:c r="DL48" s="40"/>
      <x:c r="DM48" s="40"/>
      <x:c r="DN48" s="40"/>
    </x:row>
    <x:row r="49" spans="1:118" s="37" customFormat="1" customHeight="1">
      <x:c r="A49" s="84" t="s">
        <x:v>142</x:v>
      </x:c>
      <x:c r="B49" s="43" t="s">
        <x:v>355</x:v>
      </x:c>
      <x:c r="C49" s="50">
        <x:v>1</x:v>
      </x:c>
      <x:c r="D49" s="50">
        <x:v>1</x:v>
      </x:c>
      <x:c r="E49" s="50">
        <x:v>2011</x:v>
      </x:c>
      <x:c r="F49" s="53"/>
      <x:c r="G49" s="112"/>
      <x:c r="H49" s="55">
        <x:f>SUM(F49:G49)</x:f>
        <x:v>0</x:v>
      </x:c>
      <x:c r="I49" s="50"/>
      <x:c r="J49" s="50"/>
      <x:c r="K49" s="50"/>
      <x:c r="L49" s="112"/>
      <x:c r="M49" s="112"/>
      <x:c r="N49" s="55">
        <x:f>SUM(L49:M49)</x:f>
        <x:v>0</x:v>
      </x:c>
      <x:c r="O49" s="50">
        <x:v>1</x:v>
      </x:c>
      <x:c r="P49" s="50">
        <x:v>1</x:v>
      </x:c>
      <x:c r="Q49" s="50">
        <x:v>2010</x:v>
      </x:c>
      <x:c r="R49" s="53"/>
      <x:c r="S49" s="53"/>
      <x:c r="T49" s="55">
        <x:f>SUM(R49:S49)</x:f>
        <x:v>0</x:v>
      </x:c>
      <x:c r="U49" s="50"/>
      <x:c r="V49" s="50"/>
      <x:c r="W49" s="58"/>
      <x:c r="X49" s="53"/>
      <x:c r="Y49" s="53"/>
      <x:c r="Z49" s="55">
        <x:f>SUM(X49:Y49)</x:f>
        <x:v>0</x:v>
      </x:c>
      <x:c r="AA49" s="50"/>
      <x:c r="AB49" s="50"/>
      <x:c r="AC49" s="50"/>
      <x:c r="AD49" s="53"/>
      <x:c r="AE49" s="53"/>
      <x:c r="AF49" s="52">
        <x:f>AD49+AE49</x:f>
        <x:v>0</x:v>
      </x:c>
      <x:c r="AG49" s="50">
        <x:v>1</x:v>
      </x:c>
      <x:c r="AH49" s="50">
        <x:v>1</x:v>
      </x:c>
      <x:c r="AI49" s="50">
        <x:v>2012</x:v>
      </x:c>
      <x:c r="AJ49" s="53"/>
      <x:c r="AK49" s="53"/>
      <x:c r="AL49" s="52">
        <x:f>SUM(AJ49:AK49)</x:f>
        <x:v>0</x:v>
      </x:c>
      <x:c r="AM49" s="50"/>
      <x:c r="AN49" s="50"/>
      <x:c r="AO49" s="50"/>
      <x:c r="AP49" s="53"/>
      <x:c r="AQ49" s="53"/>
      <x:c r="AR49" s="55">
        <x:f>SUM(AP49:AQ49)</x:f>
        <x:v>0</x:v>
      </x:c>
      <x:c r="AS49" s="50">
        <x:v>1</x:v>
      </x:c>
      <x:c r="AT49" s="50">
        <x:v>1</x:v>
      </x:c>
      <x:c r="AU49" s="50">
        <x:v>2011</x:v>
      </x:c>
      <x:c r="AV49" s="53"/>
      <x:c r="AW49" s="53"/>
      <x:c r="AX49" s="55">
        <x:f>SUM(AV49:AW49)</x:f>
        <x:v>0</x:v>
      </x:c>
      <x:c r="AY49" s="50">
        <x:v>1</x:v>
      </x:c>
      <x:c r="AZ49" s="50">
        <x:v>1</x:v>
      </x:c>
      <x:c r="BA49" s="50">
        <x:v>2013</x:v>
      </x:c>
      <x:c r="BB49" s="53"/>
      <x:c r="BC49" s="53"/>
      <x:c r="BD49" s="55">
        <x:f>SUM(BB49:BC49)</x:f>
        <x:v>0</x:v>
      </x:c>
      <x:c r="BE49" s="50"/>
      <x:c r="BF49" s="50"/>
      <x:c r="BG49" s="50"/>
      <x:c r="BH49" s="112"/>
      <x:c r="BI49" s="112"/>
      <x:c r="BJ49" s="57">
        <x:f>SUM(BH49:BI49)</x:f>
        <x:v>0</x:v>
      </x:c>
      <x:c r="BK49" s="50">
        <x:v>1</x:v>
      </x:c>
      <x:c r="BL49" s="50">
        <x:v>1</x:v>
      </x:c>
      <x:c r="BM49" s="50">
        <x:v>2005</x:v>
      </x:c>
      <x:c r="BN49" s="53"/>
      <x:c r="BO49" s="53"/>
      <x:c r="BP49" s="55">
        <x:f>SUM(BN49:BO49)</x:f>
        <x:v>0</x:v>
      </x:c>
      <x:c r="BQ49" s="50">
        <x:v>2</x:v>
      </x:c>
      <x:c r="BR49" s="50">
        <x:v>2</x:v>
      </x:c>
      <x:c r="BS49" s="58">
        <x:v>2006</x:v>
      </x:c>
      <x:c r="BT49" s="53"/>
      <x:c r="BU49" s="53"/>
      <x:c r="BV49" s="55">
        <x:f>SUM(BT49:BU49)</x:f>
        <x:v>0</x:v>
      </x:c>
      <x:c r="BW49" s="40"/>
      <x:c r="BX49" s="40"/>
      <x:c r="BY49" s="40"/>
      <x:c r="BZ49" s="40"/>
      <x:c r="CA49" s="40"/>
      <x:c r="CB49" s="40"/>
      <x:c r="CC49" s="40"/>
      <x:c r="CD49" s="40"/>
      <x:c r="CE49" s="40"/>
      <x:c r="CF49" s="40"/>
      <x:c r="CG49" s="40"/>
      <x:c r="CH49" s="40"/>
      <x:c r="CI49" s="40"/>
      <x:c r="CJ49" s="40"/>
      <x:c r="CK49" s="40"/>
      <x:c r="CL49" s="40"/>
      <x:c r="CM49" s="40"/>
      <x:c r="CN49" s="40"/>
      <x:c r="CO49" s="40"/>
      <x:c r="CP49" s="40"/>
      <x:c r="CQ49" s="40"/>
      <x:c r="CR49" s="40"/>
      <x:c r="CS49" s="40"/>
      <x:c r="CT49" s="40"/>
      <x:c r="CU49" s="40"/>
      <x:c r="CV49" s="40"/>
      <x:c r="CW49" s="40"/>
      <x:c r="CX49" s="40"/>
      <x:c r="CY49" s="40"/>
      <x:c r="CZ49" s="40"/>
      <x:c r="DA49" s="40"/>
      <x:c r="DB49" s="40"/>
      <x:c r="DC49" s="40"/>
      <x:c r="DD49" s="40"/>
      <x:c r="DE49" s="40"/>
      <x:c r="DF49" s="40"/>
      <x:c r="DG49" s="40"/>
      <x:c r="DH49" s="40"/>
      <x:c r="DI49" s="40"/>
      <x:c r="DJ49" s="40"/>
      <x:c r="DK49" s="40"/>
      <x:c r="DL49" s="40"/>
      <x:c r="DM49" s="40"/>
      <x:c r="DN49" s="40"/>
    </x:row>
    <x:row r="50" spans="1:118" s="37" customFormat="1" customHeight="1">
      <x:c r="A50" s="84" t="s">
        <x:v>142</x:v>
      </x:c>
      <x:c r="B50" s="43" t="s">
        <x:v>307</x:v>
      </x:c>
      <x:c r="C50" s="50">
        <x:v>1</x:v>
      </x:c>
      <x:c r="D50" s="50">
        <x:v>1</x:v>
      </x:c>
      <x:c r="E50" s="50">
        <x:v>2011</x:v>
      </x:c>
      <x:c r="F50" s="53"/>
      <x:c r="G50" s="112"/>
      <x:c r="H50" s="55">
        <x:f>SUM(F50:G50)</x:f>
        <x:v>0</x:v>
      </x:c>
      <x:c r="I50" s="50"/>
      <x:c r="J50" s="50"/>
      <x:c r="K50" s="50"/>
      <x:c r="L50" s="112"/>
      <x:c r="M50" s="112"/>
      <x:c r="N50" s="55">
        <x:f>SUM(L50:M50)</x:f>
        <x:v>0</x:v>
      </x:c>
      <x:c r="O50" s="50">
        <x:v>1</x:v>
      </x:c>
      <x:c r="P50" s="50">
        <x:v>1</x:v>
      </x:c>
      <x:c r="Q50" s="50">
        <x:v>2011</x:v>
      </x:c>
      <x:c r="R50" s="53"/>
      <x:c r="S50" s="53"/>
      <x:c r="T50" s="55">
        <x:f>SUM(R50:S50)</x:f>
        <x:v>0</x:v>
      </x:c>
      <x:c r="U50" s="50"/>
      <x:c r="V50" s="50"/>
      <x:c r="W50" s="58"/>
      <x:c r="X50" s="53"/>
      <x:c r="Y50" s="53"/>
      <x:c r="Z50" s="55">
        <x:f>SUM(X50:Y50)</x:f>
        <x:v>0</x:v>
      </x:c>
      <x:c r="AA50" s="50"/>
      <x:c r="AB50" s="50"/>
      <x:c r="AC50" s="50"/>
      <x:c r="AD50" s="53"/>
      <x:c r="AE50" s="53"/>
      <x:c r="AF50" s="52">
        <x:f>AD50+AE50</x:f>
        <x:v>0</x:v>
      </x:c>
      <x:c r="AG50" s="50">
        <x:v>1</x:v>
      </x:c>
      <x:c r="AH50" s="50">
        <x:v>1</x:v>
      </x:c>
      <x:c r="AI50" s="50">
        <x:v>2012</x:v>
      </x:c>
      <x:c r="AJ50" s="53"/>
      <x:c r="AK50" s="53"/>
      <x:c r="AL50" s="52">
        <x:f>SUM(AJ50:AK50)</x:f>
        <x:v>0</x:v>
      </x:c>
      <x:c r="AM50" s="50"/>
      <x:c r="AN50" s="50"/>
      <x:c r="AO50" s="50"/>
      <x:c r="AP50" s="53"/>
      <x:c r="AQ50" s="53"/>
      <x:c r="AR50" s="55">
        <x:f>SUM(AP50:AQ50)</x:f>
        <x:v>0</x:v>
      </x:c>
      <x:c r="AS50" s="50"/>
      <x:c r="AT50" s="50"/>
      <x:c r="AU50" s="50"/>
      <x:c r="AV50" s="53"/>
      <x:c r="AW50" s="53"/>
      <x:c r="AX50" s="55">
        <x:f>SUM(AV50:AW50)</x:f>
        <x:v>0</x:v>
      </x:c>
      <x:c r="AY50" s="50">
        <x:v>1</x:v>
      </x:c>
      <x:c r="AZ50" s="50">
        <x:v>1</x:v>
      </x:c>
      <x:c r="BA50" s="50">
        <x:v>2006</x:v>
      </x:c>
      <x:c r="BB50" s="53"/>
      <x:c r="BC50" s="53"/>
      <x:c r="BD50" s="55">
        <x:f>SUM(BB50:BC50)</x:f>
        <x:v>0</x:v>
      </x:c>
      <x:c r="BE50" s="50"/>
      <x:c r="BF50" s="50"/>
      <x:c r="BG50" s="50"/>
      <x:c r="BH50" s="112"/>
      <x:c r="BI50" s="112"/>
      <x:c r="BJ50" s="57">
        <x:f>SUM(BH50:BI50)</x:f>
        <x:v>0</x:v>
      </x:c>
      <x:c r="BK50" s="50">
        <x:v>1</x:v>
      </x:c>
      <x:c r="BL50" s="50">
        <x:v>1</x:v>
      </x:c>
      <x:c r="BM50" s="50">
        <x:v>2005</x:v>
      </x:c>
      <x:c r="BN50" s="53"/>
      <x:c r="BO50" s="53"/>
      <x:c r="BP50" s="55">
        <x:f>SUM(BN50:BO50)</x:f>
        <x:v>0</x:v>
      </x:c>
      <x:c r="BQ50" s="50">
        <x:v>1</x:v>
      </x:c>
      <x:c r="BR50" s="50">
        <x:v>1</x:v>
      </x:c>
      <x:c r="BS50" s="58">
        <x:v>2013</x:v>
      </x:c>
      <x:c r="BT50" s="53"/>
      <x:c r="BU50" s="53"/>
      <x:c r="BV50" s="55">
        <x:f>SUM(BT50:BU50)</x:f>
        <x:v>0</x:v>
      </x:c>
      <x:c r="BW50" s="40"/>
      <x:c r="BX50" s="40"/>
      <x:c r="BY50" s="40"/>
      <x:c r="BZ50" s="40"/>
      <x:c r="CA50" s="40"/>
      <x:c r="CB50" s="40"/>
      <x:c r="CC50" s="40"/>
      <x:c r="CD50" s="40"/>
      <x:c r="CE50" s="40"/>
      <x:c r="CF50" s="40"/>
      <x:c r="CG50" s="40"/>
      <x:c r="CH50" s="40"/>
      <x:c r="CI50" s="40"/>
      <x:c r="CJ50" s="40"/>
      <x:c r="CK50" s="40"/>
      <x:c r="CL50" s="40"/>
      <x:c r="CM50" s="40"/>
      <x:c r="CN50" s="40"/>
      <x:c r="CO50" s="40"/>
      <x:c r="CP50" s="40"/>
      <x:c r="CQ50" s="40"/>
      <x:c r="CR50" s="40"/>
      <x:c r="CS50" s="40"/>
      <x:c r="CT50" s="40"/>
      <x:c r="CU50" s="40"/>
      <x:c r="CV50" s="40"/>
      <x:c r="CW50" s="40"/>
      <x:c r="CX50" s="40"/>
      <x:c r="CY50" s="40"/>
      <x:c r="CZ50" s="40"/>
      <x:c r="DA50" s="40"/>
      <x:c r="DB50" s="40"/>
      <x:c r="DC50" s="40"/>
      <x:c r="DD50" s="40"/>
      <x:c r="DE50" s="40"/>
      <x:c r="DF50" s="40"/>
      <x:c r="DG50" s="40"/>
      <x:c r="DH50" s="40"/>
      <x:c r="DI50" s="40"/>
      <x:c r="DJ50" s="40"/>
      <x:c r="DK50" s="40"/>
      <x:c r="DL50" s="40"/>
      <x:c r="DM50" s="40"/>
      <x:c r="DN50" s="40"/>
    </x:row>
    <x:row r="51" spans="1:118" s="37" customFormat="1" customHeight="1">
      <x:c r="A51" s="84" t="s">
        <x:v>142</x:v>
      </x:c>
      <x:c r="B51" s="276" t="s">
        <x:v>61</x:v>
      </x:c>
      <x:c r="C51" s="50">
        <x:v>1</x:v>
      </x:c>
      <x:c r="D51" s="50">
        <x:v>1</x:v>
      </x:c>
      <x:c r="E51" s="50">
        <x:v>2008</x:v>
      </x:c>
      <x:c r="F51" s="53"/>
      <x:c r="G51" s="112"/>
      <x:c r="H51" s="55">
        <x:f>SUM(F51:G51)</x:f>
        <x:v>0</x:v>
      </x:c>
      <x:c r="I51" s="50"/>
      <x:c r="J51" s="50"/>
      <x:c r="K51" s="50"/>
      <x:c r="L51" s="112"/>
      <x:c r="M51" s="112"/>
      <x:c r="N51" s="55">
        <x:f>SUM(L51:M51)</x:f>
        <x:v>0</x:v>
      </x:c>
      <x:c r="O51" s="50">
        <x:v>1</x:v>
      </x:c>
      <x:c r="P51" s="50">
        <x:v>1</x:v>
      </x:c>
      <x:c r="Q51" s="50">
        <x:v>2012</x:v>
      </x:c>
      <x:c r="R51" s="53"/>
      <x:c r="S51" s="53"/>
      <x:c r="T51" s="55">
        <x:f>SUM(R51:S51)</x:f>
        <x:v>0</x:v>
      </x:c>
      <x:c r="U51" s="50"/>
      <x:c r="V51" s="50"/>
      <x:c r="W51" s="50"/>
      <x:c r="X51" s="53"/>
      <x:c r="Y51" s="53"/>
      <x:c r="Z51" s="55">
        <x:f>SUM(X51:Y51)</x:f>
        <x:v>0</x:v>
      </x:c>
      <x:c r="AA51" s="50"/>
      <x:c r="AB51" s="50"/>
      <x:c r="AC51" s="50"/>
      <x:c r="AD51" s="53"/>
      <x:c r="AE51" s="53"/>
      <x:c r="AF51" s="52">
        <x:f>AD51+AE51</x:f>
        <x:v>0</x:v>
      </x:c>
      <x:c r="AG51" s="50">
        <x:v>1</x:v>
      </x:c>
      <x:c r="AH51" s="50">
        <x:v>1</x:v>
      </x:c>
      <x:c r="AI51" s="50">
        <x:v>2011</x:v>
      </x:c>
      <x:c r="AJ51" s="53"/>
      <x:c r="AK51" s="53"/>
      <x:c r="AL51" s="52">
        <x:f>SUM(AJ51:AK51)</x:f>
        <x:v>0</x:v>
      </x:c>
      <x:c r="AM51" s="50">
        <x:v>1</x:v>
      </x:c>
      <x:c r="AN51" s="50">
        <x:v>1</x:v>
      </x:c>
      <x:c r="AO51" s="50">
        <x:v>2014</x:v>
      </x:c>
      <x:c r="AP51" s="53"/>
      <x:c r="AQ51" s="53"/>
      <x:c r="AR51" s="55">
        <x:f>SUM(AP51:AQ51)</x:f>
        <x:v>0</x:v>
      </x:c>
      <x:c r="AS51" s="50">
        <x:v>1</x:v>
      </x:c>
      <x:c r="AT51" s="50">
        <x:v>1</x:v>
      </x:c>
      <x:c r="AU51" s="50">
        <x:v>2011</x:v>
      </x:c>
      <x:c r="AV51" s="53"/>
      <x:c r="AW51" s="53"/>
      <x:c r="AX51" s="55">
        <x:f>SUM(AV51:AW51)</x:f>
        <x:v>0</x:v>
      </x:c>
      <x:c r="AY51" s="50">
        <x:v>1</x:v>
      </x:c>
      <x:c r="AZ51" s="50">
        <x:v>1</x:v>
      </x:c>
      <x:c r="BA51" s="50">
        <x:v>2012</x:v>
      </x:c>
      <x:c r="BB51" s="53"/>
      <x:c r="BC51" s="53"/>
      <x:c r="BD51" s="55">
        <x:f>SUM(BB51:BC51)</x:f>
        <x:v>0</x:v>
      </x:c>
      <x:c r="BE51" s="50"/>
      <x:c r="BF51" s="50"/>
      <x:c r="BG51" s="50"/>
      <x:c r="BH51" s="112"/>
      <x:c r="BI51" s="112"/>
      <x:c r="BJ51" s="57">
        <x:f>SUM(BH51:BI51)</x:f>
        <x:v>0</x:v>
      </x:c>
      <x:c r="BK51" s="50">
        <x:v>1</x:v>
      </x:c>
      <x:c r="BL51" s="50">
        <x:v>1</x:v>
      </x:c>
      <x:c r="BM51" s="50">
        <x:v>2005</x:v>
      </x:c>
      <x:c r="BN51" s="53"/>
      <x:c r="BO51" s="53"/>
      <x:c r="BP51" s="55">
        <x:f>SUM(BN51:BO51)</x:f>
        <x:v>0</x:v>
      </x:c>
      <x:c r="BQ51" s="50">
        <x:v>2</x:v>
      </x:c>
      <x:c r="BR51" s="50">
        <x:v>2</x:v>
      </x:c>
      <x:c r="BS51" s="50">
        <x:v>2007</x:v>
      </x:c>
      <x:c r="BT51" s="53"/>
      <x:c r="BU51" s="53"/>
      <x:c r="BV51" s="55">
        <x:f>SUM(BT51:BU51)</x:f>
        <x:v>0</x:v>
      </x:c>
      <x:c r="BW51" s="40"/>
      <x:c r="BX51" s="40"/>
      <x:c r="BY51" s="40"/>
      <x:c r="BZ51" s="40"/>
      <x:c r="CA51" s="40"/>
      <x:c r="CB51" s="40"/>
      <x:c r="CC51" s="40"/>
      <x:c r="CD51" s="40"/>
      <x:c r="CE51" s="40"/>
      <x:c r="CF51" s="40"/>
      <x:c r="CG51" s="40"/>
      <x:c r="CH51" s="40"/>
      <x:c r="CI51" s="40"/>
      <x:c r="CJ51" s="40"/>
      <x:c r="CK51" s="40"/>
      <x:c r="CL51" s="40"/>
      <x:c r="CM51" s="40"/>
      <x:c r="CN51" s="40"/>
      <x:c r="CO51" s="40"/>
      <x:c r="CP51" s="40"/>
      <x:c r="CQ51" s="40"/>
      <x:c r="CR51" s="40"/>
      <x:c r="CS51" s="40"/>
      <x:c r="CT51" s="40"/>
      <x:c r="CU51" s="40"/>
      <x:c r="CV51" s="40"/>
      <x:c r="CW51" s="40"/>
      <x:c r="CX51" s="40"/>
      <x:c r="CY51" s="40"/>
      <x:c r="CZ51" s="40"/>
      <x:c r="DA51" s="40"/>
      <x:c r="DB51" s="40"/>
      <x:c r="DC51" s="40"/>
      <x:c r="DD51" s="40"/>
      <x:c r="DE51" s="40"/>
      <x:c r="DF51" s="40"/>
      <x:c r="DG51" s="40"/>
      <x:c r="DH51" s="40"/>
      <x:c r="DI51" s="40"/>
      <x:c r="DJ51" s="40"/>
      <x:c r="DK51" s="40"/>
      <x:c r="DL51" s="40"/>
      <x:c r="DM51" s="40"/>
      <x:c r="DN51" s="40"/>
    </x:row>
    <x:row r="52" spans="1:118" s="37" customFormat="1" customHeight="1">
      <x:c r="A52" s="84" t="s">
        <x:v>142</x:v>
      </x:c>
      <x:c r="B52" s="43" t="s">
        <x:v>363</x:v>
      </x:c>
      <x:c r="C52" s="50">
        <x:v>1</x:v>
      </x:c>
      <x:c r="D52" s="50">
        <x:v>1</x:v>
      </x:c>
      <x:c r="E52" s="50">
        <x:v>2011</x:v>
      </x:c>
      <x:c r="F52" s="53"/>
      <x:c r="G52" s="112"/>
      <x:c r="H52" s="55">
        <x:f>SUM(F52:G52)</x:f>
        <x:v>0</x:v>
      </x:c>
      <x:c r="I52" s="50"/>
      <x:c r="J52" s="50"/>
      <x:c r="K52" s="50"/>
      <x:c r="L52" s="112"/>
      <x:c r="M52" s="112"/>
      <x:c r="N52" s="55">
        <x:f>SUM(L52:M52)</x:f>
        <x:v>0</x:v>
      </x:c>
      <x:c r="O52" s="50">
        <x:v>1</x:v>
      </x:c>
      <x:c r="P52" s="50">
        <x:v>1</x:v>
      </x:c>
      <x:c r="Q52" s="50">
        <x:v>2012</x:v>
      </x:c>
      <x:c r="R52" s="53"/>
      <x:c r="S52" s="53"/>
      <x:c r="T52" s="55">
        <x:f>SUM(R52:S52)</x:f>
        <x:v>0</x:v>
      </x:c>
      <x:c r="U52" s="50"/>
      <x:c r="V52" s="50"/>
      <x:c r="W52" s="58"/>
      <x:c r="X52" s="53"/>
      <x:c r="Y52" s="53"/>
      <x:c r="Z52" s="55">
        <x:f>SUM(X52:Y52)</x:f>
        <x:v>0</x:v>
      </x:c>
      <x:c r="AA52" s="50"/>
      <x:c r="AB52" s="50"/>
      <x:c r="AC52" s="50"/>
      <x:c r="AD52" s="53"/>
      <x:c r="AE52" s="53"/>
      <x:c r="AF52" s="52">
        <x:f>AD52+AE52</x:f>
        <x:v>0</x:v>
      </x:c>
      <x:c r="AG52" s="50">
        <x:v>1</x:v>
      </x:c>
      <x:c r="AH52" s="50">
        <x:v>1</x:v>
      </x:c>
      <x:c r="AI52" s="50">
        <x:v>2013</x:v>
      </x:c>
      <x:c r="AJ52" s="53"/>
      <x:c r="AK52" s="53"/>
      <x:c r="AL52" s="52">
        <x:f>SUM(AJ52:AK52)</x:f>
        <x:v>0</x:v>
      </x:c>
      <x:c r="AM52" s="50"/>
      <x:c r="AN52" s="50"/>
      <x:c r="AO52" s="50"/>
      <x:c r="AP52" s="53"/>
      <x:c r="AQ52" s="53"/>
      <x:c r="AR52" s="55">
        <x:f>SUM(AP52:AQ52)</x:f>
        <x:v>0</x:v>
      </x:c>
      <x:c r="AS52" s="50"/>
      <x:c r="AT52" s="50"/>
      <x:c r="AU52" s="50"/>
      <x:c r="AV52" s="53"/>
      <x:c r="AW52" s="53"/>
      <x:c r="AX52" s="55">
        <x:f>SUM(AV52:AW52)</x:f>
        <x:v>0</x:v>
      </x:c>
      <x:c r="AY52" s="50">
        <x:v>1</x:v>
      </x:c>
      <x:c r="AZ52" s="50">
        <x:v>1</x:v>
      </x:c>
      <x:c r="BA52" s="50">
        <x:v>2012</x:v>
      </x:c>
      <x:c r="BB52" s="53"/>
      <x:c r="BC52" s="53"/>
      <x:c r="BD52" s="55">
        <x:f>SUM(BB52:BC52)</x:f>
        <x:v>0</x:v>
      </x:c>
      <x:c r="BE52" s="50"/>
      <x:c r="BF52" s="50"/>
      <x:c r="BG52" s="50"/>
      <x:c r="BH52" s="112"/>
      <x:c r="BI52" s="112"/>
      <x:c r="BJ52" s="57">
        <x:f>SUM(BH52:BI52)</x:f>
        <x:v>0</x:v>
      </x:c>
      <x:c r="BK52" s="50">
        <x:v>1</x:v>
      </x:c>
      <x:c r="BL52" s="50">
        <x:v>1</x:v>
      </x:c>
      <x:c r="BM52" s="50">
        <x:v>2005</x:v>
      </x:c>
      <x:c r="BN52" s="53"/>
      <x:c r="BO52" s="53"/>
      <x:c r="BP52" s="55">
        <x:f>SUM(BN52:BO52)</x:f>
        <x:v>0</x:v>
      </x:c>
      <x:c r="BQ52" s="50">
        <x:v>2</x:v>
      </x:c>
      <x:c r="BR52" s="50">
        <x:v>2</x:v>
      </x:c>
      <x:c r="BS52" s="50">
        <x:v>2014</x:v>
      </x:c>
      <x:c r="BT52" s="53"/>
      <x:c r="BU52" s="53"/>
      <x:c r="BV52" s="55">
        <x:f>SUM(BT52:BU52)</x:f>
        <x:v>0</x:v>
      </x:c>
      <x:c r="BW52" s="40"/>
      <x:c r="BX52" s="40"/>
      <x:c r="BY52" s="40"/>
      <x:c r="BZ52" s="40"/>
      <x:c r="CA52" s="40"/>
      <x:c r="CB52" s="40"/>
      <x:c r="CC52" s="40"/>
      <x:c r="CD52" s="40"/>
      <x:c r="CE52" s="40"/>
      <x:c r="CF52" s="40"/>
      <x:c r="CG52" s="40"/>
      <x:c r="CH52" s="40"/>
      <x:c r="CI52" s="40"/>
      <x:c r="CJ52" s="40"/>
      <x:c r="CK52" s="40"/>
      <x:c r="CL52" s="40"/>
      <x:c r="CM52" s="40"/>
      <x:c r="CN52" s="40"/>
      <x:c r="CO52" s="40"/>
      <x:c r="CP52" s="40"/>
      <x:c r="CQ52" s="40"/>
      <x:c r="CR52" s="40"/>
      <x:c r="CS52" s="40"/>
      <x:c r="CT52" s="40"/>
      <x:c r="CU52" s="40"/>
      <x:c r="CV52" s="40"/>
      <x:c r="CW52" s="40"/>
      <x:c r="CX52" s="40"/>
      <x:c r="CY52" s="40"/>
      <x:c r="CZ52" s="40"/>
      <x:c r="DA52" s="40"/>
      <x:c r="DB52" s="40"/>
      <x:c r="DC52" s="40"/>
      <x:c r="DD52" s="40"/>
      <x:c r="DE52" s="40"/>
      <x:c r="DF52" s="40"/>
      <x:c r="DG52" s="40"/>
      <x:c r="DH52" s="40"/>
      <x:c r="DI52" s="40"/>
      <x:c r="DJ52" s="40"/>
      <x:c r="DK52" s="40"/>
      <x:c r="DL52" s="40"/>
      <x:c r="DM52" s="40"/>
      <x:c r="DN52" s="40"/>
    </x:row>
    <x:row r="53" spans="1:118" s="37" customFormat="1" customHeight="1">
      <x:c r="A53" s="84" t="s">
        <x:v>142</x:v>
      </x:c>
      <x:c r="B53" s="43" t="s">
        <x:v>361</x:v>
      </x:c>
      <x:c r="C53" s="50">
        <x:v>1</x:v>
      </x:c>
      <x:c r="D53" s="50">
        <x:v>1</x:v>
      </x:c>
      <x:c r="E53" s="50">
        <x:v>2012</x:v>
      </x:c>
      <x:c r="F53" s="53"/>
      <x:c r="G53" s="112"/>
      <x:c r="H53" s="55">
        <x:f>SUM(F53:G53)</x:f>
        <x:v>0</x:v>
      </x:c>
      <x:c r="I53" s="50"/>
      <x:c r="J53" s="50"/>
      <x:c r="K53" s="50"/>
      <x:c r="L53" s="112"/>
      <x:c r="M53" s="112"/>
      <x:c r="N53" s="55">
        <x:f>SUM(L53:M53)</x:f>
        <x:v>0</x:v>
      </x:c>
      <x:c r="O53" s="50">
        <x:v>1</x:v>
      </x:c>
      <x:c r="P53" s="50">
        <x:v>1</x:v>
      </x:c>
      <x:c r="Q53" s="50">
        <x:v>2010</x:v>
      </x:c>
      <x:c r="R53" s="53"/>
      <x:c r="S53" s="53"/>
      <x:c r="T53" s="55">
        <x:f>SUM(R53:S53)</x:f>
        <x:v>0</x:v>
      </x:c>
      <x:c r="U53" s="50"/>
      <x:c r="V53" s="50"/>
      <x:c r="W53" s="50"/>
      <x:c r="X53" s="53"/>
      <x:c r="Y53" s="53"/>
      <x:c r="Z53" s="55">
        <x:f>SUM(X53:Y53)</x:f>
        <x:v>0</x:v>
      </x:c>
      <x:c r="AA53" s="57"/>
      <x:c r="AB53" s="57"/>
      <x:c r="AC53" s="57"/>
      <x:c r="AD53" s="51"/>
      <x:c r="AE53" s="51"/>
      <x:c r="AF53" s="52">
        <x:f>AD53+AE53</x:f>
        <x:v>0</x:v>
      </x:c>
      <x:c r="AG53" s="50">
        <x:v>1</x:v>
      </x:c>
      <x:c r="AH53" s="50">
        <x:v>1</x:v>
      </x:c>
      <x:c r="AI53" s="50">
        <x:v>2007</x:v>
      </x:c>
      <x:c r="AJ53" s="51"/>
      <x:c r="AK53" s="51"/>
      <x:c r="AL53" s="52">
        <x:f>SUM(AJ53:AK53)</x:f>
        <x:v>0</x:v>
      </x:c>
      <x:c r="AM53" s="57"/>
      <x:c r="AN53" s="57"/>
      <x:c r="AO53" s="57"/>
      <x:c r="AP53" s="51"/>
      <x:c r="AQ53" s="51"/>
      <x:c r="AR53" s="55">
        <x:f>SUM(AP53:AQ53)</x:f>
        <x:v>0</x:v>
      </x:c>
      <x:c r="AS53" s="57"/>
      <x:c r="AT53" s="57"/>
      <x:c r="AU53" s="57"/>
      <x:c r="AV53" s="51"/>
      <x:c r="AW53" s="51"/>
      <x:c r="AX53" s="55">
        <x:f>SUM(AV53:AW53)</x:f>
        <x:v>0</x:v>
      </x:c>
      <x:c r="AY53" s="50">
        <x:v>1</x:v>
      </x:c>
      <x:c r="AZ53" s="50">
        <x:v>1</x:v>
      </x:c>
      <x:c r="BA53" s="50">
        <x:v>2014</x:v>
      </x:c>
      <x:c r="BB53" s="53"/>
      <x:c r="BC53" s="53"/>
      <x:c r="BD53" s="55">
        <x:f>SUM(BB53:BC53)</x:f>
        <x:v>0</x:v>
      </x:c>
      <x:c r="BE53" s="50">
        <x:v>1</x:v>
      </x:c>
      <x:c r="BF53" s="50">
        <x:v>1</x:v>
      </x:c>
      <x:c r="BG53" s="50">
        <x:v>2013</x:v>
      </x:c>
      <x:c r="BH53" s="112"/>
      <x:c r="BI53" s="112"/>
      <x:c r="BJ53" s="57">
        <x:f>SUM(BH53:BI53)</x:f>
        <x:v>0</x:v>
      </x:c>
      <x:c r="BK53" s="50">
        <x:v>1</x:v>
      </x:c>
      <x:c r="BL53" s="50">
        <x:v>1</x:v>
      </x:c>
      <x:c r="BM53" s="50">
        <x:v>2005</x:v>
      </x:c>
      <x:c r="BN53" s="53"/>
      <x:c r="BO53" s="53"/>
      <x:c r="BP53" s="55">
        <x:f>SUM(BN53:BO53)</x:f>
        <x:v>0</x:v>
      </x:c>
      <x:c r="BQ53" s="50">
        <x:v>2</x:v>
      </x:c>
      <x:c r="BR53" s="50">
        <x:v>2</x:v>
      </x:c>
      <x:c r="BS53" s="50">
        <x:v>2014</x:v>
      </x:c>
      <x:c r="BT53" s="53"/>
      <x:c r="BU53" s="53"/>
      <x:c r="BV53" s="55">
        <x:f>SUM(BT53:BU53)</x:f>
        <x:v>0</x:v>
      </x:c>
      <x:c r="BW53" s="40"/>
      <x:c r="BX53" s="40"/>
      <x:c r="BY53" s="40"/>
      <x:c r="BZ53" s="40"/>
      <x:c r="CA53" s="40"/>
      <x:c r="CB53" s="40"/>
      <x:c r="CC53" s="40"/>
      <x:c r="CD53" s="40"/>
      <x:c r="CE53" s="40"/>
      <x:c r="CF53" s="40"/>
      <x:c r="CG53" s="40"/>
      <x:c r="CH53" s="40"/>
      <x:c r="CI53" s="40"/>
      <x:c r="CJ53" s="40"/>
      <x:c r="CK53" s="40"/>
      <x:c r="CL53" s="40"/>
      <x:c r="CM53" s="40"/>
      <x:c r="CN53" s="40"/>
      <x:c r="CO53" s="40"/>
      <x:c r="CP53" s="40"/>
      <x:c r="CQ53" s="40"/>
      <x:c r="CR53" s="40"/>
      <x:c r="CS53" s="40"/>
      <x:c r="CT53" s="40"/>
      <x:c r="CU53" s="40"/>
      <x:c r="CV53" s="40"/>
      <x:c r="CW53" s="40"/>
      <x:c r="CX53" s="40"/>
      <x:c r="CY53" s="40"/>
      <x:c r="CZ53" s="40"/>
      <x:c r="DA53" s="40"/>
      <x:c r="DB53" s="40"/>
      <x:c r="DC53" s="40"/>
      <x:c r="DD53" s="40"/>
      <x:c r="DE53" s="40"/>
      <x:c r="DF53" s="40"/>
      <x:c r="DG53" s="40"/>
      <x:c r="DH53" s="40"/>
      <x:c r="DI53" s="40"/>
      <x:c r="DJ53" s="40"/>
      <x:c r="DK53" s="40"/>
      <x:c r="DL53" s="40"/>
      <x:c r="DM53" s="40"/>
      <x:c r="DN53" s="40"/>
    </x:row>
    <x:row r="54" spans="1:118" s="37" customFormat="1" customHeight="1">
      <x:c r="A54" s="84" t="s">
        <x:v>142</x:v>
      </x:c>
      <x:c r="B54" s="43" t="s">
        <x:v>364</x:v>
      </x:c>
      <x:c r="C54" s="50">
        <x:v>1</x:v>
      </x:c>
      <x:c r="D54" s="50">
        <x:v>1</x:v>
      </x:c>
      <x:c r="E54" s="58">
        <x:v>2014</x:v>
      </x:c>
      <x:c r="F54" s="89"/>
      <x:c r="G54" s="286"/>
      <x:c r="H54" s="55">
        <x:f>SUM(F54:G54)</x:f>
        <x:v>0</x:v>
      </x:c>
      <x:c r="I54" s="50"/>
      <x:c r="J54" s="50"/>
      <x:c r="K54" s="58"/>
      <x:c r="L54" s="286"/>
      <x:c r="M54" s="286"/>
      <x:c r="N54" s="55">
        <x:f>SUM(L54:M54)</x:f>
        <x:v>0</x:v>
      </x:c>
      <x:c r="O54" s="50">
        <x:v>1</x:v>
      </x:c>
      <x:c r="P54" s="50">
        <x:v>1</x:v>
      </x:c>
      <x:c r="Q54" s="50">
        <x:v>2007</x:v>
      </x:c>
      <x:c r="R54" s="89"/>
      <x:c r="S54" s="89"/>
      <x:c r="T54" s="55">
        <x:f>SUM(R54:S54)</x:f>
        <x:v>0</x:v>
      </x:c>
      <x:c r="U54" s="50"/>
      <x:c r="V54" s="50"/>
      <x:c r="W54" s="50"/>
      <x:c r="X54" s="89"/>
      <x:c r="Y54" s="89"/>
      <x:c r="Z54" s="55">
        <x:f>SUM(X54:Y54)</x:f>
        <x:v>0</x:v>
      </x:c>
      <x:c r="AA54" s="50"/>
      <x:c r="AB54" s="50"/>
      <x:c r="AC54" s="58"/>
      <x:c r="AD54" s="89"/>
      <x:c r="AE54" s="89"/>
      <x:c r="AF54" s="52">
        <x:f>AD54+AE54</x:f>
        <x:v>0</x:v>
      </x:c>
      <x:c r="AG54" s="50">
        <x:v>1</x:v>
      </x:c>
      <x:c r="AH54" s="50">
        <x:v>1</x:v>
      </x:c>
      <x:c r="AI54" s="50">
        <x:v>2012</x:v>
      </x:c>
      <x:c r="AJ54" s="89"/>
      <x:c r="AK54" s="89"/>
      <x:c r="AL54" s="52">
        <x:f>SUM(AJ54:AK54)</x:f>
        <x:v>0</x:v>
      </x:c>
      <x:c r="AM54" s="50">
        <x:v>1</x:v>
      </x:c>
      <x:c r="AN54" s="50">
        <x:v>1</x:v>
      </x:c>
      <x:c r="AO54" s="50">
        <x:v>2008</x:v>
      </x:c>
      <x:c r="AP54" s="89"/>
      <x:c r="AQ54" s="89"/>
      <x:c r="AR54" s="55">
        <x:f>SUM(AP54:AQ54)</x:f>
        <x:v>0</x:v>
      </x:c>
      <x:c r="AS54" s="50">
        <x:v>1</x:v>
      </x:c>
      <x:c r="AT54" s="50">
        <x:v>1</x:v>
      </x:c>
      <x:c r="AU54" s="50">
        <x:v>2011</x:v>
      </x:c>
      <x:c r="AV54" s="89"/>
      <x:c r="AW54" s="89"/>
      <x:c r="AX54" s="55">
        <x:f>SUM(AV54:AW54)</x:f>
        <x:v>0</x:v>
      </x:c>
      <x:c r="AY54" s="50">
        <x:v>1</x:v>
      </x:c>
      <x:c r="AZ54" s="50">
        <x:v>1</x:v>
      </x:c>
      <x:c r="BA54" s="58">
        <x:v>2012</x:v>
      </x:c>
      <x:c r="BB54" s="89"/>
      <x:c r="BC54" s="89"/>
      <x:c r="BD54" s="55">
        <x:f>SUM(BB54:BC54)</x:f>
        <x:v>0</x:v>
      </x:c>
      <x:c r="BE54" s="50">
        <x:v>1</x:v>
      </x:c>
      <x:c r="BF54" s="50">
        <x:v>0</x:v>
      </x:c>
      <x:c r="BG54" s="58"/>
      <x:c r="BH54" s="286">
        <x:v>1</x:v>
      </x:c>
      <x:c r="BI54" s="286"/>
      <x:c r="BJ54" s="57">
        <x:f>SUM(BH54:BI54)</x:f>
        <x:v>1</x:v>
      </x:c>
      <x:c r="BK54" s="50">
        <x:v>1</x:v>
      </x:c>
      <x:c r="BL54" s="50">
        <x:v>1</x:v>
      </x:c>
      <x:c r="BM54" s="58">
        <x:v>2005</x:v>
      </x:c>
      <x:c r="BN54" s="89"/>
      <x:c r="BO54" s="89"/>
      <x:c r="BP54" s="55">
        <x:f>SUM(BN54:BO54)</x:f>
        <x:v>0</x:v>
      </x:c>
      <x:c r="BQ54" s="50">
        <x:v>2</x:v>
      </x:c>
      <x:c r="BR54" s="50">
        <x:v>2</x:v>
      </x:c>
      <x:c r="BS54" s="50">
        <x:v>2006</x:v>
      </x:c>
      <x:c r="BT54" s="89"/>
      <x:c r="BU54" s="89"/>
      <x:c r="BV54" s="55">
        <x:f>SUM(BT54:BU54)</x:f>
        <x:v>0</x:v>
      </x:c>
      <x:c r="BW54" s="40"/>
      <x:c r="BX54" s="40"/>
      <x:c r="BY54" s="40"/>
      <x:c r="BZ54" s="40"/>
      <x:c r="CA54" s="40"/>
      <x:c r="CB54" s="40"/>
      <x:c r="CC54" s="40"/>
      <x:c r="CD54" s="40"/>
      <x:c r="CE54" s="40"/>
      <x:c r="CF54" s="40"/>
      <x:c r="CG54" s="40"/>
      <x:c r="CH54" s="40"/>
      <x:c r="CI54" s="40"/>
      <x:c r="CJ54" s="40"/>
      <x:c r="CK54" s="40"/>
      <x:c r="CL54" s="40"/>
      <x:c r="CM54" s="40"/>
      <x:c r="CN54" s="40"/>
      <x:c r="CO54" s="40"/>
      <x:c r="CP54" s="40"/>
      <x:c r="CQ54" s="40"/>
      <x:c r="CR54" s="40"/>
      <x:c r="CS54" s="40"/>
      <x:c r="CT54" s="40"/>
      <x:c r="CU54" s="40"/>
      <x:c r="CV54" s="40"/>
      <x:c r="CW54" s="40"/>
      <x:c r="CX54" s="40"/>
      <x:c r="CY54" s="40"/>
      <x:c r="CZ54" s="40"/>
      <x:c r="DA54" s="40"/>
      <x:c r="DB54" s="40"/>
      <x:c r="DC54" s="40"/>
      <x:c r="DD54" s="40"/>
      <x:c r="DE54" s="40"/>
      <x:c r="DF54" s="40"/>
      <x:c r="DG54" s="40"/>
      <x:c r="DH54" s="40"/>
      <x:c r="DI54" s="40"/>
      <x:c r="DJ54" s="40"/>
      <x:c r="DK54" s="40"/>
      <x:c r="DL54" s="40"/>
      <x:c r="DM54" s="40"/>
      <x:c r="DN54" s="40"/>
    </x:row>
    <x:row r="55" spans="1:118" s="37" customFormat="1" customHeight="1">
      <x:c r="A55" s="84" t="s">
        <x:v>142</x:v>
      </x:c>
      <x:c r="B55" s="43" t="s">
        <x:v>303</x:v>
      </x:c>
      <x:c r="C55" s="50">
        <x:v>1</x:v>
      </x:c>
      <x:c r="D55" s="50">
        <x:v>1</x:v>
      </x:c>
      <x:c r="E55" s="58">
        <x:v>2011</x:v>
      </x:c>
      <x:c r="F55" s="89"/>
      <x:c r="G55" s="286"/>
      <x:c r="H55" s="55">
        <x:f>SUM(F55:G55)</x:f>
        <x:v>0</x:v>
      </x:c>
      <x:c r="I55" s="50">
        <x:v>1</x:v>
      </x:c>
      <x:c r="J55" s="50">
        <x:v>0</x:v>
      </x:c>
      <x:c r="K55" s="58"/>
      <x:c r="L55" s="286">
        <x:v>1</x:v>
      </x:c>
      <x:c r="M55" s="286">
        <x:v>0</x:v>
      </x:c>
      <x:c r="N55" s="55">
        <x:f>SUM(L55:M55)</x:f>
        <x:v>1</x:v>
      </x:c>
      <x:c r="O55" s="85">
        <x:v>1</x:v>
      </x:c>
      <x:c r="P55" s="85">
        <x:v>1</x:v>
      </x:c>
      <x:c r="Q55" s="85">
        <x:v>2010</x:v>
      </x:c>
      <x:c r="R55" s="89"/>
      <x:c r="S55" s="89"/>
      <x:c r="T55" s="55">
        <x:f>SUM(R55:S55)</x:f>
        <x:v>0</x:v>
      </x:c>
      <x:c r="U55" s="50"/>
      <x:c r="V55" s="50"/>
      <x:c r="W55" s="58"/>
      <x:c r="X55" s="89"/>
      <x:c r="Y55" s="89"/>
      <x:c r="Z55" s="55">
        <x:f>SUM(X55:Y55)</x:f>
        <x:v>0</x:v>
      </x:c>
      <x:c r="AA55" s="50"/>
      <x:c r="AB55" s="50"/>
      <x:c r="AC55" s="58"/>
      <x:c r="AD55" s="89"/>
      <x:c r="AE55" s="89"/>
      <x:c r="AF55" s="52">
        <x:f>AD55+AE55</x:f>
        <x:v>0</x:v>
      </x:c>
      <x:c r="AG55" s="50">
        <x:v>1</x:v>
      </x:c>
      <x:c r="AH55" s="50">
        <x:v>1</x:v>
      </x:c>
      <x:c r="AI55" s="50">
        <x:v>2011</x:v>
      </x:c>
      <x:c r="AJ55" s="89"/>
      <x:c r="AK55" s="89"/>
      <x:c r="AL55" s="52">
        <x:f>SUM(AJ55:AK55)</x:f>
        <x:v>0</x:v>
      </x:c>
      <x:c r="AM55" s="50">
        <x:v>1</x:v>
      </x:c>
      <x:c r="AN55" s="50">
        <x:v>1</x:v>
      </x:c>
      <x:c r="AO55" s="50">
        <x:v>2012</x:v>
      </x:c>
      <x:c r="AP55" s="89"/>
      <x:c r="AQ55" s="89"/>
      <x:c r="AR55" s="55">
        <x:f>SUM(AP55:AQ55)</x:f>
        <x:v>0</x:v>
      </x:c>
      <x:c r="AS55" s="85"/>
      <x:c r="AT55" s="85"/>
      <x:c r="AU55" s="85"/>
      <x:c r="AV55" s="89"/>
      <x:c r="AW55" s="89"/>
      <x:c r="AX55" s="55">
        <x:f>SUM(AV55:AW55)</x:f>
        <x:v>0</x:v>
      </x:c>
      <x:c r="AY55" s="50">
        <x:v>1</x:v>
      </x:c>
      <x:c r="AZ55" s="50">
        <x:v>1</x:v>
      </x:c>
      <x:c r="BA55" s="58">
        <x:v>2012</x:v>
      </x:c>
      <x:c r="BB55" s="89"/>
      <x:c r="BC55" s="89"/>
      <x:c r="BD55" s="55">
        <x:f>SUM(BB55:BC55)</x:f>
        <x:v>0</x:v>
      </x:c>
      <x:c r="BE55" s="50">
        <x:v>1</x:v>
      </x:c>
      <x:c r="BF55" s="50">
        <x:v>0</x:v>
      </x:c>
      <x:c r="BG55" s="58"/>
      <x:c r="BH55" s="286">
        <x:v>1</x:v>
      </x:c>
      <x:c r="BI55" s="286"/>
      <x:c r="BJ55" s="57">
        <x:f>SUM(BH55:BI55)</x:f>
        <x:v>1</x:v>
      </x:c>
      <x:c r="BK55" s="50">
        <x:v>1</x:v>
      </x:c>
      <x:c r="BL55" s="50">
        <x:v>1</x:v>
      </x:c>
      <x:c r="BM55" s="50">
        <x:v>2005</x:v>
      </x:c>
      <x:c r="BN55" s="89" t="s">
        <x:v>128</x:v>
      </x:c>
      <x:c r="BO55" s="89" t="s">
        <x:v>128</x:v>
      </x:c>
      <x:c r="BP55" s="55">
        <x:f>SUM(BN55:BO55)</x:f>
        <x:v>0</x:v>
      </x:c>
      <x:c r="BQ55" s="50">
        <x:v>2</x:v>
      </x:c>
      <x:c r="BR55" s="50">
        <x:v>2</x:v>
      </x:c>
      <x:c r="BS55" s="50">
        <x:v>2014</x:v>
      </x:c>
      <x:c r="BT55" s="89"/>
      <x:c r="BU55" s="89"/>
      <x:c r="BV55" s="55">
        <x:f>SUM(BT55:BU55)</x:f>
        <x:v>0</x:v>
      </x:c>
      <x:c r="BW55" s="40"/>
      <x:c r="BX55" s="40"/>
      <x:c r="BY55" s="40"/>
      <x:c r="BZ55" s="40"/>
      <x:c r="CA55" s="40"/>
      <x:c r="CB55" s="40"/>
      <x:c r="CC55" s="40"/>
      <x:c r="CD55" s="40"/>
      <x:c r="CE55" s="40"/>
      <x:c r="CF55" s="40"/>
      <x:c r="CG55" s="40"/>
      <x:c r="CH55" s="40"/>
      <x:c r="CI55" s="40"/>
      <x:c r="CJ55" s="40"/>
      <x:c r="CK55" s="40"/>
      <x:c r="CL55" s="40"/>
      <x:c r="CM55" s="40"/>
      <x:c r="CN55" s="40"/>
      <x:c r="CO55" s="40"/>
      <x:c r="CP55" s="40"/>
      <x:c r="CQ55" s="40"/>
      <x:c r="CR55" s="40"/>
      <x:c r="CS55" s="40"/>
      <x:c r="CT55" s="40"/>
      <x:c r="CU55" s="40"/>
      <x:c r="CV55" s="40"/>
      <x:c r="CW55" s="40"/>
      <x:c r="CX55" s="40"/>
      <x:c r="CY55" s="40"/>
      <x:c r="CZ55" s="40"/>
      <x:c r="DA55" s="40"/>
      <x:c r="DB55" s="40"/>
      <x:c r="DC55" s="40"/>
      <x:c r="DD55" s="40"/>
      <x:c r="DE55" s="40"/>
      <x:c r="DF55" s="40"/>
      <x:c r="DG55" s="40"/>
      <x:c r="DH55" s="40"/>
      <x:c r="DI55" s="40"/>
      <x:c r="DJ55" s="40"/>
      <x:c r="DK55" s="40"/>
      <x:c r="DL55" s="40"/>
      <x:c r="DM55" s="40"/>
      <x:c r="DN55" s="40"/>
    </x:row>
    <x:row r="56" spans="1:118" s="37" customFormat="1" customHeight="1">
      <x:c r="A56" s="84" t="s">
        <x:v>142</x:v>
      </x:c>
      <x:c r="B56" s="43" t="s">
        <x:v>367</x:v>
      </x:c>
      <x:c r="C56" s="50">
        <x:v>1</x:v>
      </x:c>
      <x:c r="D56" s="50">
        <x:v>1</x:v>
      </x:c>
      <x:c r="E56" s="50">
        <x:v>2008</x:v>
      </x:c>
      <x:c r="F56" s="53"/>
      <x:c r="G56" s="112"/>
      <x:c r="H56" s="55">
        <x:f>SUM(F56:G56)</x:f>
        <x:v>0</x:v>
      </x:c>
      <x:c r="I56" s="50">
        <x:v>1</x:v>
      </x:c>
      <x:c r="J56" s="50">
        <x:v>1</x:v>
      </x:c>
      <x:c r="K56" s="58">
        <x:v>2001</x:v>
      </x:c>
      <x:c r="L56" s="112"/>
      <x:c r="M56" s="112"/>
      <x:c r="N56" s="55">
        <x:f>SUM(L56:M56)</x:f>
        <x:v>0</x:v>
      </x:c>
      <x:c r="O56" s="50">
        <x:v>1</x:v>
      </x:c>
      <x:c r="P56" s="50">
        <x:v>1</x:v>
      </x:c>
      <x:c r="Q56" s="50">
        <x:v>2012</x:v>
      </x:c>
      <x:c r="R56" s="53"/>
      <x:c r="S56" s="53"/>
      <x:c r="T56" s="55">
        <x:f>SUM(R56:S56)</x:f>
        <x:v>0</x:v>
      </x:c>
      <x:c r="U56" s="50"/>
      <x:c r="V56" s="50"/>
      <x:c r="W56" s="58"/>
      <x:c r="X56" s="53"/>
      <x:c r="Y56" s="53"/>
      <x:c r="Z56" s="55">
        <x:f>SUM(X56:Y56)</x:f>
        <x:v>0</x:v>
      </x:c>
      <x:c r="AA56" s="50"/>
      <x:c r="AB56" s="50"/>
      <x:c r="AC56" s="58"/>
      <x:c r="AD56" s="53"/>
      <x:c r="AE56" s="53"/>
      <x:c r="AF56" s="52">
        <x:f>AD56+AE56</x:f>
        <x:v>0</x:v>
      </x:c>
      <x:c r="AG56" s="50">
        <x:v>1</x:v>
      </x:c>
      <x:c r="AH56" s="50">
        <x:v>1</x:v>
      </x:c>
      <x:c r="AI56" s="50">
        <x:v>2010</x:v>
      </x:c>
      <x:c r="AJ56" s="53"/>
      <x:c r="AK56" s="53"/>
      <x:c r="AL56" s="52">
        <x:f>SUM(AJ56:AK56)</x:f>
        <x:v>0</x:v>
      </x:c>
      <x:c r="AM56" s="50">
        <x:v>1</x:v>
      </x:c>
      <x:c r="AN56" s="50">
        <x:v>1</x:v>
      </x:c>
      <x:c r="AO56" s="50">
        <x:v>2011</x:v>
      </x:c>
      <x:c r="AP56" s="53"/>
      <x:c r="AQ56" s="53"/>
      <x:c r="AR56" s="55">
        <x:f>SUM(AP56:AQ56)</x:f>
        <x:v>0</x:v>
      </x:c>
      <x:c r="AS56" s="50"/>
      <x:c r="AT56" s="50"/>
      <x:c r="AU56" s="50"/>
      <x:c r="AV56" s="53"/>
      <x:c r="AW56" s="53"/>
      <x:c r="AX56" s="55">
        <x:f>SUM(AV56:AW56)</x:f>
        <x:v>0</x:v>
      </x:c>
      <x:c r="AY56" s="50">
        <x:v>1</x:v>
      </x:c>
      <x:c r="AZ56" s="50">
        <x:v>1</x:v>
      </x:c>
      <x:c r="BA56" s="50">
        <x:v>2012</x:v>
      </x:c>
      <x:c r="BB56" s="53"/>
      <x:c r="BC56" s="53"/>
      <x:c r="BD56" s="55">
        <x:f>SUM(BB56:BC56)</x:f>
        <x:v>0</x:v>
      </x:c>
      <x:c r="BE56" s="50">
        <x:v>1</x:v>
      </x:c>
      <x:c r="BF56" s="50">
        <x:v>1</x:v>
      </x:c>
      <x:c r="BG56" s="50">
        <x:v>2013</x:v>
      </x:c>
      <x:c r="BH56" s="112"/>
      <x:c r="BI56" s="112"/>
      <x:c r="BJ56" s="57">
        <x:f>SUM(BH56:BI56)</x:f>
        <x:v>0</x:v>
      </x:c>
      <x:c r="BK56" s="50">
        <x:v>1</x:v>
      </x:c>
      <x:c r="BL56" s="50">
        <x:v>1</x:v>
      </x:c>
      <x:c r="BM56" s="50">
        <x:v>2014</x:v>
      </x:c>
      <x:c r="BN56" s="53"/>
      <x:c r="BO56" s="53"/>
      <x:c r="BP56" s="55">
        <x:f>SUM(BN56:BO56)</x:f>
        <x:v>0</x:v>
      </x:c>
      <x:c r="BQ56" s="50">
        <x:v>2</x:v>
      </x:c>
      <x:c r="BR56" s="50">
        <x:v>2</x:v>
      </x:c>
      <x:c r="BS56" s="50">
        <x:v>2014</x:v>
      </x:c>
      <x:c r="BT56" s="53"/>
      <x:c r="BU56" s="53"/>
      <x:c r="BV56" s="55">
        <x:f>SUM(BT56:BU56)</x:f>
        <x:v>0</x:v>
      </x:c>
      <x:c r="BW56" s="40"/>
      <x:c r="BX56" s="40"/>
      <x:c r="BY56" s="40"/>
      <x:c r="BZ56" s="40"/>
      <x:c r="CA56" s="40"/>
      <x:c r="CB56" s="40"/>
      <x:c r="CC56" s="40"/>
      <x:c r="CD56" s="40"/>
      <x:c r="CE56" s="40"/>
      <x:c r="CF56" s="40"/>
      <x:c r="CG56" s="40"/>
      <x:c r="CH56" s="40"/>
      <x:c r="CI56" s="40"/>
      <x:c r="CJ56" s="40"/>
      <x:c r="CK56" s="40"/>
      <x:c r="CL56" s="40"/>
      <x:c r="CM56" s="40"/>
      <x:c r="CN56" s="40"/>
      <x:c r="CO56" s="40"/>
      <x:c r="CP56" s="40"/>
      <x:c r="CQ56" s="40"/>
      <x:c r="CR56" s="40"/>
      <x:c r="CS56" s="40"/>
      <x:c r="CT56" s="40"/>
      <x:c r="CU56" s="40"/>
      <x:c r="CV56" s="40"/>
      <x:c r="CW56" s="40"/>
      <x:c r="CX56" s="40"/>
      <x:c r="CY56" s="40"/>
      <x:c r="CZ56" s="40"/>
      <x:c r="DA56" s="40"/>
      <x:c r="DB56" s="40"/>
      <x:c r="DC56" s="40"/>
      <x:c r="DD56" s="40"/>
      <x:c r="DE56" s="40"/>
      <x:c r="DF56" s="40"/>
      <x:c r="DG56" s="40"/>
      <x:c r="DH56" s="40"/>
      <x:c r="DI56" s="40"/>
      <x:c r="DJ56" s="40"/>
      <x:c r="DK56" s="40"/>
      <x:c r="DL56" s="40"/>
      <x:c r="DM56" s="40"/>
      <x:c r="DN56" s="40"/>
    </x:row>
    <x:row r="57" spans="1:118" s="37" customFormat="1" customHeight="1">
      <x:c r="A57" s="82">
        <x:v>13</x:v>
      </x:c>
      <x:c r="B57" s="83" t="s">
        <x:v>121</x:v>
      </x:c>
      <x:c r="C57" s="66">
        <x:f>SUM(C44:C56)</x:f>
        <x:v>13</x:v>
      </x:c>
      <x:c r="D57" s="66">
        <x:f>SUM(D44:D56)</x:f>
        <x:v>13</x:v>
      </x:c>
      <x:c r="E57" s="66"/>
      <x:c r="F57" s="66">
        <x:f>SUM(F44:F56)</x:f>
        <x:v>0</x:v>
      </x:c>
      <x:c r="G57" s="66">
        <x:f>SUM(G44:G56)</x:f>
        <x:v>0</x:v>
      </x:c>
      <x:c r="H57" s="66">
        <x:f>SUM(H44:H56)</x:f>
        <x:v>0</x:v>
      </x:c>
      <x:c r="I57" s="66">
        <x:f>SUM(I44:I56)</x:f>
        <x:v>3</x:v>
      </x:c>
      <x:c r="J57" s="66">
        <x:f>SUM(J44:J56)</x:f>
        <x:v>1</x:v>
      </x:c>
      <x:c r="K57" s="66"/>
      <x:c r="L57" s="66">
        <x:f>SUM(L44:L56)</x:f>
        <x:v>2</x:v>
      </x:c>
      <x:c r="M57" s="66">
        <x:f>SUM(M44:M56)</x:f>
        <x:v>0</x:v>
      </x:c>
      <x:c r="N57" s="66">
        <x:f>SUM(N44:N56)</x:f>
        <x:v>2</x:v>
      </x:c>
      <x:c r="O57" s="66">
        <x:f>SUM(O44:O56)</x:f>
        <x:v>12</x:v>
      </x:c>
      <x:c r="P57" s="66">
        <x:f>SUM(P44:P56)</x:f>
        <x:v>12</x:v>
      </x:c>
      <x:c r="Q57" s="66"/>
      <x:c r="R57" s="66">
        <x:f>SUM(R44:R56)</x:f>
        <x:v>0</x:v>
      </x:c>
      <x:c r="S57" s="66">
        <x:f>SUM(S44:S56)</x:f>
        <x:v>0</x:v>
      </x:c>
      <x:c r="T57" s="66">
        <x:f>SUM(T44:T56)</x:f>
        <x:v>0</x:v>
      </x:c>
      <x:c r="U57" s="66">
        <x:f>SUM(U44:U56)</x:f>
        <x:v>2</x:v>
      </x:c>
      <x:c r="V57" s="66">
        <x:f>SUM(V44:V56)</x:f>
        <x:v>2</x:v>
      </x:c>
      <x:c r="W57" s="66"/>
      <x:c r="X57" s="66">
        <x:f>SUM(X44:X56)</x:f>
        <x:v>0</x:v>
      </x:c>
      <x:c r="Y57" s="66">
        <x:f>SUM(Y44:Y56)</x:f>
        <x:v>0</x:v>
      </x:c>
      <x:c r="Z57" s="66">
        <x:f>SUM(Z44:Z56)</x:f>
        <x:v>0</x:v>
      </x:c>
      <x:c r="AA57" s="66">
        <x:f>SUM(AA44:AA56)</x:f>
        <x:v>2</x:v>
      </x:c>
      <x:c r="AB57" s="66">
        <x:f>SUM(AB44:AB56)</x:f>
        <x:v>2</x:v>
      </x:c>
      <x:c r="AC57" s="66"/>
      <x:c r="AD57" s="66">
        <x:f>SUM(AD44:AD56)</x:f>
        <x:v>0</x:v>
      </x:c>
      <x:c r="AE57" s="66">
        <x:f>SUM(AE44:AE56)</x:f>
        <x:v>0</x:v>
      </x:c>
      <x:c r="AF57" s="66">
        <x:f>SUM(AF44:AF56)</x:f>
        <x:v>0</x:v>
      </x:c>
      <x:c r="AG57" s="66">
        <x:f>SUM(AG44:AG56)</x:f>
        <x:v>12</x:v>
      </x:c>
      <x:c r="AH57" s="66">
        <x:f>SUM(AH44:AH56)</x:f>
        <x:v>12</x:v>
      </x:c>
      <x:c r="AI57" s="66"/>
      <x:c r="AJ57" s="66">
        <x:f>SUM(AJ44:AJ56)</x:f>
        <x:v>0</x:v>
      </x:c>
      <x:c r="AK57" s="66">
        <x:f>SUM(AK44:AK56)</x:f>
        <x:v>0</x:v>
      </x:c>
      <x:c r="AL57" s="66">
        <x:f>SUM(AL44:AL56)</x:f>
        <x:v>0</x:v>
      </x:c>
      <x:c r="AM57" s="66">
        <x:f>SUM(AM44:AM56)</x:f>
        <x:v>7</x:v>
      </x:c>
      <x:c r="AN57" s="66">
        <x:f>SUM(AN44:AN56)</x:f>
        <x:v>7</x:v>
      </x:c>
      <x:c r="AO57" s="66"/>
      <x:c r="AP57" s="66">
        <x:f>SUM(AP44:AP56)</x:f>
        <x:v>0</x:v>
      </x:c>
      <x:c r="AQ57" s="66">
        <x:f>SUM(AQ44:AQ56)</x:f>
        <x:v>0</x:v>
      </x:c>
      <x:c r="AR57" s="66">
        <x:f>SUM(AR44:AR56)</x:f>
        <x:v>0</x:v>
      </x:c>
      <x:c r="AS57" s="66">
        <x:f>SUM(AS44:AS56)</x:f>
        <x:v>6</x:v>
      </x:c>
      <x:c r="AT57" s="66">
        <x:f>SUM(AT44:AT56)</x:f>
        <x:v>6</x:v>
      </x:c>
      <x:c r="AU57" s="66"/>
      <x:c r="AV57" s="66">
        <x:f>SUM(AV44:AV56)</x:f>
        <x:v>0</x:v>
      </x:c>
      <x:c r="AW57" s="66">
        <x:f>SUM(AW44:AW56)</x:f>
        <x:v>0</x:v>
      </x:c>
      <x:c r="AX57" s="66">
        <x:f>SUM(AX44:AX56)</x:f>
        <x:v>0</x:v>
      </x:c>
      <x:c r="AY57" s="66">
        <x:f>SUM(AY44:AY56)</x:f>
        <x:v>13</x:v>
      </x:c>
      <x:c r="AZ57" s="66">
        <x:f>SUM(AZ44:AZ56)</x:f>
        <x:v>13</x:v>
      </x:c>
      <x:c r="BA57" s="66"/>
      <x:c r="BB57" s="66">
        <x:f>SUM(BB44:BB56)</x:f>
        <x:v>0</x:v>
      </x:c>
      <x:c r="BC57" s="66">
        <x:f>SUM(BC44:BC56)</x:f>
        <x:v>1</x:v>
      </x:c>
      <x:c r="BD57" s="67">
        <x:f>SUM(BD44:BD56)</x:f>
        <x:v>1</x:v>
      </x:c>
      <x:c r="BE57" s="66">
        <x:f>SUM(BE44:BE56)</x:f>
        <x:v>6</x:v>
      </x:c>
      <x:c r="BF57" s="66">
        <x:f>SUM(BF44:BF56)</x:f>
        <x:v>4</x:v>
      </x:c>
      <x:c r="BG57" s="66"/>
      <x:c r="BH57" s="66">
        <x:f>SUM(BH44:BH56)</x:f>
        <x:v>2</x:v>
      </x:c>
      <x:c r="BI57" s="66">
        <x:f>SUM(BI44:BI56)</x:f>
        <x:v>1</x:v>
      </x:c>
      <x:c r="BJ57" s="66">
        <x:f>SUM(BJ44:BJ56)</x:f>
        <x:v>3</x:v>
      </x:c>
      <x:c r="BK57" s="66">
        <x:f>SUM(BK44:BK56)</x:f>
        <x:v>14</x:v>
      </x:c>
      <x:c r="BL57" s="66">
        <x:f>SUM(BL44:BL56)</x:f>
        <x:v>14</x:v>
      </x:c>
      <x:c r="BM57" s="66"/>
      <x:c r="BN57" s="66">
        <x:f>SUM(BN44:BN56)</x:f>
        <x:v>0</x:v>
      </x:c>
      <x:c r="BO57" s="66">
        <x:f>SUM(BO44:BO56)</x:f>
        <x:v>0</x:v>
      </x:c>
      <x:c r="BP57" s="66">
        <x:f>SUM(BP44:BP56)</x:f>
        <x:v>0</x:v>
      </x:c>
      <x:c r="BQ57" s="66">
        <x:f>SUM(BQ44:BQ56)</x:f>
        <x:v>27</x:v>
      </x:c>
      <x:c r="BR57" s="66">
        <x:f>SUM(BR44:BR56)</x:f>
        <x:v>27</x:v>
      </x:c>
      <x:c r="BS57" s="66"/>
      <x:c r="BT57" s="66">
        <x:f>SUM(BT44:BT56)</x:f>
        <x:v>0</x:v>
      </x:c>
      <x:c r="BU57" s="66">
        <x:f>SUM(BU44:BU56)</x:f>
        <x:v>0</x:v>
      </x:c>
      <x:c r="BV57" s="66">
        <x:f>SUM(BV44:BV56)</x:f>
        <x:v>0</x:v>
      </x:c>
      <x:c r="BW57" s="40"/>
      <x:c r="BX57" s="40"/>
      <x:c r="BY57" s="40"/>
      <x:c r="BZ57" s="40"/>
      <x:c r="CA57" s="40"/>
      <x:c r="CB57" s="40"/>
      <x:c r="CC57" s="40"/>
      <x:c r="CD57" s="40"/>
      <x:c r="CE57" s="40"/>
      <x:c r="CF57" s="40"/>
      <x:c r="CG57" s="40"/>
      <x:c r="CH57" s="40"/>
      <x:c r="CI57" s="40"/>
      <x:c r="CJ57" s="40"/>
      <x:c r="CK57" s="40"/>
      <x:c r="CL57" s="40"/>
      <x:c r="CM57" s="40"/>
      <x:c r="CN57" s="40"/>
      <x:c r="CO57" s="40"/>
      <x:c r="CP57" s="40"/>
      <x:c r="CQ57" s="40"/>
      <x:c r="CR57" s="40"/>
      <x:c r="CS57" s="40"/>
      <x:c r="CT57" s="40"/>
      <x:c r="CU57" s="40"/>
      <x:c r="CV57" s="40"/>
      <x:c r="CW57" s="40"/>
      <x:c r="CX57" s="40"/>
      <x:c r="CY57" s="40"/>
      <x:c r="CZ57" s="40"/>
      <x:c r="DA57" s="40"/>
      <x:c r="DB57" s="40"/>
      <x:c r="DC57" s="40"/>
      <x:c r="DD57" s="40"/>
      <x:c r="DE57" s="40"/>
      <x:c r="DF57" s="40"/>
      <x:c r="DG57" s="40"/>
      <x:c r="DH57" s="40"/>
      <x:c r="DI57" s="40"/>
      <x:c r="DJ57" s="40"/>
      <x:c r="DK57" s="40"/>
      <x:c r="DL57" s="40"/>
      <x:c r="DM57" s="40"/>
      <x:c r="DN57" s="40"/>
    </x:row>
    <x:row r="58" spans="1:118" s="37" customFormat="1" customHeight="1">
      <x:c r="A58" s="49" t="s">
        <x:v>133</x:v>
      </x:c>
      <x:c r="B58" s="49" t="s">
        <x:v>133</x:v>
      </x:c>
      <x:c r="C58" s="50">
        <x:v>1</x:v>
      </x:c>
      <x:c r="D58" s="50">
        <x:v>1</x:v>
      </x:c>
      <x:c r="E58" s="50">
        <x:v>2008</x:v>
      </x:c>
      <x:c r="F58" s="53"/>
      <x:c r="G58" s="112"/>
      <x:c r="H58" s="55">
        <x:f>SUM(F58:G58)</x:f>
        <x:v>0</x:v>
      </x:c>
      <x:c r="I58" s="50"/>
      <x:c r="J58" s="50"/>
      <x:c r="K58" s="58"/>
      <x:c r="L58" s="112"/>
      <x:c r="M58" s="112"/>
      <x:c r="N58" s="55">
        <x:f>SUM(L58:M58)</x:f>
        <x:v>0</x:v>
      </x:c>
      <x:c r="O58" s="50"/>
      <x:c r="P58" s="50"/>
      <x:c r="Q58" s="50"/>
      <x:c r="R58" s="53"/>
      <x:c r="S58" s="53"/>
      <x:c r="T58" s="55">
        <x:f>SUM(R58:S58)</x:f>
        <x:v>0</x:v>
      </x:c>
      <x:c r="U58" s="50">
        <x:v>1</x:v>
      </x:c>
      <x:c r="V58" s="50">
        <x:v>1</x:v>
      </x:c>
      <x:c r="W58" s="50">
        <x:v>2011</x:v>
      </x:c>
      <x:c r="X58" s="53"/>
      <x:c r="Y58" s="53"/>
      <x:c r="Z58" s="55">
        <x:f>SUM(X58:Y58)</x:f>
        <x:v>0</x:v>
      </x:c>
      <x:c r="AA58" s="50">
        <x:v>1</x:v>
      </x:c>
      <x:c r="AB58" s="50">
        <x:v>1</x:v>
      </x:c>
      <x:c r="AC58" s="50">
        <x:v>2011</x:v>
      </x:c>
      <x:c r="AD58" s="53"/>
      <x:c r="AE58" s="53"/>
      <x:c r="AF58" s="52">
        <x:f>AD58+AE58</x:f>
        <x:v>0</x:v>
      </x:c>
      <x:c r="AG58" s="50">
        <x:v>1</x:v>
      </x:c>
      <x:c r="AH58" s="50">
        <x:v>1</x:v>
      </x:c>
      <x:c r="AI58" s="50">
        <x:v>2012</x:v>
      </x:c>
      <x:c r="AJ58" s="53"/>
      <x:c r="AK58" s="53"/>
      <x:c r="AL58" s="52">
        <x:f>SUM(AJ58:AK58)</x:f>
        <x:v>0</x:v>
      </x:c>
      <x:c r="AM58" s="50">
        <x:v>1</x:v>
      </x:c>
      <x:c r="AN58" s="50">
        <x:v>1</x:v>
      </x:c>
      <x:c r="AO58" s="50">
        <x:v>2011</x:v>
      </x:c>
      <x:c r="AP58" s="53"/>
      <x:c r="AQ58" s="53"/>
      <x:c r="AR58" s="55">
        <x:f>SUM(AP58:AQ58)</x:f>
        <x:v>0</x:v>
      </x:c>
      <x:c r="AS58" s="50">
        <x:v>1</x:v>
      </x:c>
      <x:c r="AT58" s="50">
        <x:v>1</x:v>
      </x:c>
      <x:c r="AU58" s="50">
        <x:v>2011</x:v>
      </x:c>
      <x:c r="AV58" s="293">
        <x:v>1</x:v>
      </x:c>
      <x:c r="AW58" s="53"/>
      <x:c r="AX58" s="55">
        <x:f>SUM(AV58:AW58)</x:f>
        <x:v>1</x:v>
      </x:c>
      <x:c r="AY58" s="50">
        <x:v>1</x:v>
      </x:c>
      <x:c r="AZ58" s="50">
        <x:v>1</x:v>
      </x:c>
      <x:c r="BA58" s="50">
        <x:v>2004</x:v>
      </x:c>
      <x:c r="BB58" s="53"/>
      <x:c r="BC58" s="53"/>
      <x:c r="BD58" s="55">
        <x:f>SUM(BB58:BC58)</x:f>
        <x:v>0</x:v>
      </x:c>
      <x:c r="BE58" s="50">
        <x:v>1</x:v>
      </x:c>
      <x:c r="BF58" s="50">
        <x:v>1</x:v>
      </x:c>
      <x:c r="BG58" s="50">
        <x:v>2004</x:v>
      </x:c>
      <x:c r="BH58" s="112"/>
      <x:c r="BI58" s="112"/>
      <x:c r="BJ58" s="57">
        <x:f>SUM(BH58:BI58)</x:f>
        <x:v>0</x:v>
      </x:c>
      <x:c r="BK58" s="50">
        <x:v>1</x:v>
      </x:c>
      <x:c r="BL58" s="50">
        <x:v>1</x:v>
      </x:c>
      <x:c r="BM58" s="50">
        <x:v>2005</x:v>
      </x:c>
      <x:c r="BN58" s="53"/>
      <x:c r="BO58" s="53"/>
      <x:c r="BP58" s="55">
        <x:f>SUM(BN58:BO58)</x:f>
        <x:v>0</x:v>
      </x:c>
      <x:c r="BQ58" s="50">
        <x:v>1</x:v>
      </x:c>
      <x:c r="BR58" s="50">
        <x:v>1</x:v>
      </x:c>
      <x:c r="BS58" s="50">
        <x:v>2011</x:v>
      </x:c>
      <x:c r="BT58" s="53"/>
      <x:c r="BU58" s="53"/>
      <x:c r="BV58" s="55">
        <x:f>SUM(BT58:BU58)</x:f>
        <x:v>0</x:v>
      </x:c>
      <x:c r="BW58" s="40"/>
      <x:c r="BX58" s="40"/>
      <x:c r="BY58" s="40"/>
      <x:c r="BZ58" s="40"/>
      <x:c r="CA58" s="40"/>
      <x:c r="CB58" s="40"/>
      <x:c r="CC58" s="40"/>
      <x:c r="CD58" s="40"/>
      <x:c r="CE58" s="40"/>
      <x:c r="CF58" s="40"/>
      <x:c r="CG58" s="40"/>
      <x:c r="CH58" s="40"/>
      <x:c r="CI58" s="40"/>
      <x:c r="CJ58" s="40"/>
      <x:c r="CK58" s="40"/>
      <x:c r="CL58" s="40"/>
      <x:c r="CM58" s="40"/>
      <x:c r="CN58" s="40"/>
      <x:c r="CO58" s="40"/>
      <x:c r="CP58" s="40"/>
      <x:c r="CQ58" s="40"/>
      <x:c r="CR58" s="40"/>
      <x:c r="CS58" s="40"/>
      <x:c r="CT58" s="40"/>
      <x:c r="CU58" s="40"/>
      <x:c r="CV58" s="40"/>
      <x:c r="CW58" s="40"/>
      <x:c r="CX58" s="40"/>
      <x:c r="CY58" s="40"/>
      <x:c r="CZ58" s="40"/>
      <x:c r="DA58" s="40"/>
      <x:c r="DB58" s="40"/>
      <x:c r="DC58" s="40"/>
      <x:c r="DD58" s="40"/>
      <x:c r="DE58" s="40"/>
      <x:c r="DF58" s="40"/>
      <x:c r="DG58" s="40"/>
      <x:c r="DH58" s="40"/>
      <x:c r="DI58" s="40"/>
      <x:c r="DJ58" s="40"/>
      <x:c r="DK58" s="40"/>
      <x:c r="DL58" s="40"/>
      <x:c r="DM58" s="40"/>
      <x:c r="DN58" s="40"/>
    </x:row>
    <x:row r="59" spans="1:118" s="37" customFormat="1" customHeight="1">
      <x:c r="A59" s="49" t="s">
        <x:v>133</x:v>
      </x:c>
      <x:c r="B59" s="43" t="s">
        <x:v>264</x:v>
      </x:c>
      <x:c r="C59" s="50">
        <x:v>1</x:v>
      </x:c>
      <x:c r="D59" s="50">
        <x:v>1</x:v>
      </x:c>
      <x:c r="E59" s="50">
        <x:v>2008</x:v>
      </x:c>
      <x:c r="F59" s="53"/>
      <x:c r="G59" s="112"/>
      <x:c r="H59" s="55">
        <x:f>SUM(F59:G59)</x:f>
        <x:v>0</x:v>
      </x:c>
      <x:c r="I59" s="50"/>
      <x:c r="J59" s="50"/>
      <x:c r="K59" s="58"/>
      <x:c r="L59" s="112"/>
      <x:c r="M59" s="112"/>
      <x:c r="N59" s="55">
        <x:f>SUM(L59:M59)</x:f>
        <x:v>0</x:v>
      </x:c>
      <x:c r="O59" s="50"/>
      <x:c r="P59" s="50"/>
      <x:c r="Q59" s="50"/>
      <x:c r="R59" s="53"/>
      <x:c r="S59" s="53"/>
      <x:c r="T59" s="55">
        <x:f>SUM(R59:S59)</x:f>
        <x:v>0</x:v>
      </x:c>
      <x:c r="U59" s="50"/>
      <x:c r="V59" s="50"/>
      <x:c r="W59" s="58"/>
      <x:c r="X59" s="53"/>
      <x:c r="Y59" s="53"/>
      <x:c r="Z59" s="55">
        <x:f>SUM(X59:Y59)</x:f>
        <x:v>0</x:v>
      </x:c>
      <x:c r="AA59" s="50">
        <x:v>1</x:v>
      </x:c>
      <x:c r="AB59" s="50">
        <x:v>1</x:v>
      </x:c>
      <x:c r="AC59" s="50">
        <x:v>2005</x:v>
      </x:c>
      <x:c r="AD59" s="53"/>
      <x:c r="AE59" s="94">
        <x:v>1</x:v>
      </x:c>
      <x:c r="AF59" s="52">
        <x:f>AD59+AE59</x:f>
        <x:v>1</x:v>
      </x:c>
      <x:c r="AG59" s="50"/>
      <x:c r="AH59" s="50"/>
      <x:c r="AI59" s="50"/>
      <x:c r="AJ59" s="53"/>
      <x:c r="AK59" s="53"/>
      <x:c r="AL59" s="52">
        <x:f>SUM(AJ59:AK59)</x:f>
        <x:v>0</x:v>
      </x:c>
      <x:c r="AM59" s="50"/>
      <x:c r="AN59" s="50"/>
      <x:c r="AO59" s="50"/>
      <x:c r="AP59" s="53"/>
      <x:c r="AQ59" s="53"/>
      <x:c r="AR59" s="55">
        <x:f>SUM(AP59:AQ59)</x:f>
        <x:v>0</x:v>
      </x:c>
      <x:c r="AS59" s="50">
        <x:v>1</x:v>
      </x:c>
      <x:c r="AT59" s="50">
        <x:v>1</x:v>
      </x:c>
      <x:c r="AU59" s="50">
        <x:v>2008</x:v>
      </x:c>
      <x:c r="AV59" s="94"/>
      <x:c r="AW59" s="53"/>
      <x:c r="AX59" s="55">
        <x:f>SUM(AV59:AW59)</x:f>
        <x:v>0</x:v>
      </x:c>
      <x:c r="AY59" s="50"/>
      <x:c r="AZ59" s="50"/>
      <x:c r="BA59" s="58"/>
      <x:c r="BB59" s="53"/>
      <x:c r="BC59" s="53"/>
      <x:c r="BD59" s="55">
        <x:f>SUM(BB59:BC59)</x:f>
        <x:v>0</x:v>
      </x:c>
      <x:c r="BE59" s="50"/>
      <x:c r="BF59" s="50"/>
      <x:c r="BG59" s="58"/>
      <x:c r="BH59" s="112"/>
      <x:c r="BI59" s="112"/>
      <x:c r="BJ59" s="57">
        <x:f>SUM(BH59:BI59)</x:f>
        <x:v>0</x:v>
      </x:c>
      <x:c r="BK59" s="50"/>
      <x:c r="BL59" s="50"/>
      <x:c r="BM59" s="58"/>
      <x:c r="BN59" s="53"/>
      <x:c r="BO59" s="53"/>
      <x:c r="BP59" s="55">
        <x:f>SUM(BN59:BO59)</x:f>
        <x:v>0</x:v>
      </x:c>
      <x:c r="BQ59" s="50">
        <x:v>1</x:v>
      </x:c>
      <x:c r="BR59" s="50">
        <x:v>1</x:v>
      </x:c>
      <x:c r="BS59" s="50">
        <x:v>2011</x:v>
      </x:c>
      <x:c r="BT59" s="53"/>
      <x:c r="BU59" s="53"/>
      <x:c r="BV59" s="55">
        <x:f>SUM(BT59:BU59)</x:f>
        <x:v>0</x:v>
      </x:c>
      <x:c r="BW59" s="40"/>
      <x:c r="BX59" s="40"/>
      <x:c r="BY59" s="40"/>
      <x:c r="BZ59" s="40"/>
      <x:c r="CA59" s="40"/>
      <x:c r="CB59" s="40"/>
      <x:c r="CC59" s="40"/>
      <x:c r="CD59" s="40"/>
      <x:c r="CE59" s="40"/>
      <x:c r="CF59" s="40"/>
      <x:c r="CG59" s="40"/>
      <x:c r="CH59" s="40"/>
      <x:c r="CI59" s="40"/>
      <x:c r="CJ59" s="40"/>
      <x:c r="CK59" s="40"/>
      <x:c r="CL59" s="40"/>
      <x:c r="CM59" s="40"/>
      <x:c r="CN59" s="40"/>
      <x:c r="CO59" s="40"/>
      <x:c r="CP59" s="40"/>
      <x:c r="CQ59" s="40"/>
      <x:c r="CR59" s="40"/>
      <x:c r="CS59" s="40"/>
      <x:c r="CT59" s="40"/>
      <x:c r="CU59" s="40"/>
      <x:c r="CV59" s="40"/>
      <x:c r="CW59" s="40"/>
      <x:c r="CX59" s="40"/>
      <x:c r="CY59" s="40"/>
      <x:c r="CZ59" s="40"/>
      <x:c r="DA59" s="40"/>
      <x:c r="DB59" s="40"/>
      <x:c r="DC59" s="40"/>
      <x:c r="DD59" s="40"/>
      <x:c r="DE59" s="40"/>
      <x:c r="DF59" s="40"/>
      <x:c r="DG59" s="40"/>
      <x:c r="DH59" s="40"/>
      <x:c r="DI59" s="40"/>
      <x:c r="DJ59" s="40"/>
      <x:c r="DK59" s="40"/>
      <x:c r="DL59" s="40"/>
      <x:c r="DM59" s="40"/>
      <x:c r="DN59" s="40"/>
    </x:row>
    <x:row r="60" spans="1:118" s="37" customFormat="1" customHeight="1">
      <x:c r="A60" s="49" t="s">
        <x:v>133</x:v>
      </x:c>
      <x:c r="B60" s="43" t="s">
        <x:v>276</x:v>
      </x:c>
      <x:c r="C60" s="50">
        <x:v>1</x:v>
      </x:c>
      <x:c r="D60" s="50">
        <x:v>1</x:v>
      </x:c>
      <x:c r="E60" s="50">
        <x:v>2012</x:v>
      </x:c>
      <x:c r="F60" s="53"/>
      <x:c r="G60" s="112"/>
      <x:c r="H60" s="55">
        <x:f>SUM(F60:G60)</x:f>
        <x:v>0</x:v>
      </x:c>
      <x:c r="I60" s="50"/>
      <x:c r="J60" s="50"/>
      <x:c r="K60" s="58"/>
      <x:c r="L60" s="112"/>
      <x:c r="M60" s="112"/>
      <x:c r="N60" s="55">
        <x:f>SUM(L60:M60)</x:f>
        <x:v>0</x:v>
      </x:c>
      <x:c r="O60" s="50">
        <x:v>1</x:v>
      </x:c>
      <x:c r="P60" s="50">
        <x:v>1</x:v>
      </x:c>
      <x:c r="Q60" s="50">
        <x:v>2008</x:v>
      </x:c>
      <x:c r="R60" s="53"/>
      <x:c r="S60" s="53"/>
      <x:c r="T60" s="55">
        <x:f>SUM(R60:S60)</x:f>
        <x:v>0</x:v>
      </x:c>
      <x:c r="U60" s="50"/>
      <x:c r="V60" s="50"/>
      <x:c r="W60" s="58"/>
      <x:c r="X60" s="53"/>
      <x:c r="Y60" s="53"/>
      <x:c r="Z60" s="55">
        <x:f>SUM(X60:Y60)</x:f>
        <x:v>0</x:v>
      </x:c>
      <x:c r="AA60" s="50">
        <x:v>1</x:v>
      </x:c>
      <x:c r="AB60" s="50">
        <x:v>1</x:v>
      </x:c>
      <x:c r="AC60" s="50">
        <x:v>2008</x:v>
      </x:c>
      <x:c r="AD60" s="53"/>
      <x:c r="AE60" s="94">
        <x:v>1</x:v>
      </x:c>
      <x:c r="AF60" s="52">
        <x:f>AD60+AE60</x:f>
        <x:v>1</x:v>
      </x:c>
      <x:c r="AG60" s="50"/>
      <x:c r="AH60" s="50"/>
      <x:c r="AI60" s="50"/>
      <x:c r="AJ60" s="53"/>
      <x:c r="AK60" s="53"/>
      <x:c r="AL60" s="52">
        <x:f>SUM(AJ60:AK60)</x:f>
        <x:v>0</x:v>
      </x:c>
      <x:c r="AM60" s="50"/>
      <x:c r="AN60" s="50"/>
      <x:c r="AO60" s="50"/>
      <x:c r="AP60" s="53"/>
      <x:c r="AQ60" s="53"/>
      <x:c r="AR60" s="55">
        <x:f>SUM(AP60:AQ60)</x:f>
        <x:v>0</x:v>
      </x:c>
      <x:c r="AS60" s="50"/>
      <x:c r="AT60" s="50"/>
      <x:c r="AU60" s="50"/>
      <x:c r="AV60" s="94"/>
      <x:c r="AW60" s="53"/>
      <x:c r="AX60" s="55">
        <x:f>SUM(AV60:AW60)</x:f>
        <x:v>0</x:v>
      </x:c>
      <x:c r="AY60" s="50">
        <x:v>1</x:v>
      </x:c>
      <x:c r="AZ60" s="50">
        <x:v>1</x:v>
      </x:c>
      <x:c r="BA60" s="50">
        <x:v>2012</x:v>
      </x:c>
      <x:c r="BB60" s="53"/>
      <x:c r="BC60" s="53"/>
      <x:c r="BD60" s="55">
        <x:f>SUM(BB60:BC60)</x:f>
        <x:v>0</x:v>
      </x:c>
      <x:c r="BE60" s="50"/>
      <x:c r="BF60" s="50"/>
      <x:c r="BG60" s="58"/>
      <x:c r="BH60" s="112"/>
      <x:c r="BI60" s="112"/>
      <x:c r="BJ60" s="57">
        <x:f>SUM(BH60:BI60)</x:f>
        <x:v>0</x:v>
      </x:c>
      <x:c r="BK60" s="50">
        <x:v>1</x:v>
      </x:c>
      <x:c r="BL60" s="50">
        <x:v>1</x:v>
      </x:c>
      <x:c r="BM60" s="50">
        <x:v>2005</x:v>
      </x:c>
      <x:c r="BN60" s="53"/>
      <x:c r="BO60" s="53"/>
      <x:c r="BP60" s="55">
        <x:f>SUM(BN60:BO60)</x:f>
        <x:v>0</x:v>
      </x:c>
      <x:c r="BQ60" s="50">
        <x:v>2</x:v>
      </x:c>
      <x:c r="BR60" s="50">
        <x:v>2</x:v>
      </x:c>
      <x:c r="BS60" s="58"/>
      <x:c r="BT60" s="53"/>
      <x:c r="BU60" s="53"/>
      <x:c r="BV60" s="55">
        <x:f>SUM(BT60:BU60)</x:f>
        <x:v>0</x:v>
      </x:c>
      <x:c r="BW60" s="40"/>
      <x:c r="BX60" s="40"/>
      <x:c r="BY60" s="40"/>
      <x:c r="BZ60" s="40"/>
      <x:c r="CA60" s="40"/>
      <x:c r="CB60" s="40"/>
      <x:c r="CC60" s="40"/>
      <x:c r="CD60" s="40"/>
      <x:c r="CE60" s="40"/>
      <x:c r="CF60" s="40"/>
      <x:c r="CG60" s="40"/>
      <x:c r="CH60" s="40"/>
      <x:c r="CI60" s="40"/>
      <x:c r="CJ60" s="40"/>
      <x:c r="CK60" s="40"/>
      <x:c r="CL60" s="40"/>
      <x:c r="CM60" s="40"/>
      <x:c r="CN60" s="40"/>
      <x:c r="CO60" s="40"/>
      <x:c r="CP60" s="40"/>
      <x:c r="CQ60" s="40"/>
      <x:c r="CR60" s="40"/>
      <x:c r="CS60" s="40"/>
      <x:c r="CT60" s="40"/>
      <x:c r="CU60" s="40"/>
      <x:c r="CV60" s="40"/>
      <x:c r="CW60" s="40"/>
      <x:c r="CX60" s="40"/>
      <x:c r="CY60" s="40"/>
      <x:c r="CZ60" s="40"/>
      <x:c r="DA60" s="40"/>
      <x:c r="DB60" s="40"/>
      <x:c r="DC60" s="40"/>
      <x:c r="DD60" s="40"/>
      <x:c r="DE60" s="40"/>
      <x:c r="DF60" s="40"/>
      <x:c r="DG60" s="40"/>
      <x:c r="DH60" s="40"/>
      <x:c r="DI60" s="40"/>
      <x:c r="DJ60" s="40"/>
      <x:c r="DK60" s="40"/>
      <x:c r="DL60" s="40"/>
      <x:c r="DM60" s="40"/>
      <x:c r="DN60" s="40"/>
    </x:row>
    <x:row r="61" spans="1:118" s="37" customFormat="1" customHeight="1">
      <x:c r="A61" s="49" t="s">
        <x:v>133</x:v>
      </x:c>
      <x:c r="B61" s="43" t="s">
        <x:v>267</x:v>
      </x:c>
      <x:c r="C61" s="50">
        <x:v>1</x:v>
      </x:c>
      <x:c r="D61" s="50">
        <x:v>1</x:v>
      </x:c>
      <x:c r="E61" s="50">
        <x:v>2008</x:v>
      </x:c>
      <x:c r="F61" s="51"/>
      <x:c r="G61" s="234"/>
      <x:c r="H61" s="55">
        <x:f>SUM(F61:G61)</x:f>
        <x:v>0</x:v>
      </x:c>
      <x:c r="I61" s="50"/>
      <x:c r="J61" s="50"/>
      <x:c r="K61" s="58"/>
      <x:c r="L61" s="234"/>
      <x:c r="M61" s="234"/>
      <x:c r="N61" s="55">
        <x:f>SUM(L61:M61)</x:f>
        <x:v>0</x:v>
      </x:c>
      <x:c r="O61" s="50"/>
      <x:c r="P61" s="50"/>
      <x:c r="Q61" s="50"/>
      <x:c r="R61" s="53"/>
      <x:c r="S61" s="53"/>
      <x:c r="T61" s="55">
        <x:f>SUM(R61:S61)</x:f>
        <x:v>0</x:v>
      </x:c>
      <x:c r="U61" s="50"/>
      <x:c r="V61" s="50"/>
      <x:c r="W61" s="58"/>
      <x:c r="X61" s="53"/>
      <x:c r="Y61" s="53"/>
      <x:c r="Z61" s="55">
        <x:f>SUM(X61:Y61)</x:f>
        <x:v>0</x:v>
      </x:c>
      <x:c r="AA61" s="50"/>
      <x:c r="AB61" s="50"/>
      <x:c r="AC61" s="58"/>
      <x:c r="AD61" s="51">
        <x:v>1</x:v>
      </x:c>
      <x:c r="AE61" s="95"/>
      <x:c r="AF61" s="52">
        <x:f>AD61+AE61</x:f>
        <x:v>1</x:v>
      </x:c>
      <x:c r="AG61" s="50">
        <x:v>1</x:v>
      </x:c>
      <x:c r="AH61" s="50">
        <x:v>1</x:v>
      </x:c>
      <x:c r="AI61" s="50">
        <x:v>2010</x:v>
      </x:c>
      <x:c r="AJ61" s="53"/>
      <x:c r="AK61" s="53"/>
      <x:c r="AL61" s="52">
        <x:f>SUM(AJ61:AK61)</x:f>
        <x:v>0</x:v>
      </x:c>
      <x:c r="AM61" s="50"/>
      <x:c r="AN61" s="50"/>
      <x:c r="AO61" s="50"/>
      <x:c r="AP61" s="53">
        <x:v>1</x:v>
      </x:c>
      <x:c r="AQ61" s="53"/>
      <x:c r="AR61" s="55">
        <x:f>SUM(AP61:AQ61)</x:f>
        <x:v>1</x:v>
      </x:c>
      <x:c r="AS61" s="50"/>
      <x:c r="AT61" s="50"/>
      <x:c r="AU61" s="50"/>
      <x:c r="AV61" s="53"/>
      <x:c r="AW61" s="53"/>
      <x:c r="AX61" s="55">
        <x:f>SUM(AV61:AW61)</x:f>
        <x:v>0</x:v>
      </x:c>
      <x:c r="AY61" s="50"/>
      <x:c r="AZ61" s="50"/>
      <x:c r="BA61" s="58"/>
      <x:c r="BB61" s="51"/>
      <x:c r="BC61" s="51"/>
      <x:c r="BD61" s="55">
        <x:f>SUM(BB61:BC61)</x:f>
        <x:v>0</x:v>
      </x:c>
      <x:c r="BE61" s="50"/>
      <x:c r="BF61" s="50"/>
      <x:c r="BG61" s="58"/>
      <x:c r="BH61" s="234"/>
      <x:c r="BI61" s="234"/>
      <x:c r="BJ61" s="57">
        <x:f>SUM(BH61:BI61)</x:f>
        <x:v>0</x:v>
      </x:c>
      <x:c r="BK61" s="50"/>
      <x:c r="BL61" s="50"/>
      <x:c r="BM61" s="58"/>
      <x:c r="BN61" s="51"/>
      <x:c r="BO61" s="51"/>
      <x:c r="BP61" s="55">
        <x:f>SUM(BN61:BO61)</x:f>
        <x:v>0</x:v>
      </x:c>
      <x:c r="BQ61" s="50"/>
      <x:c r="BR61" s="50"/>
      <x:c r="BS61" s="58"/>
      <x:c r="BT61" s="53"/>
      <x:c r="BU61" s="53"/>
      <x:c r="BV61" s="55">
        <x:f>SUM(BT61:BU61)</x:f>
        <x:v>0</x:v>
      </x:c>
      <x:c r="BW61" s="40"/>
      <x:c r="BX61" s="40"/>
      <x:c r="BY61" s="40"/>
      <x:c r="BZ61" s="40"/>
      <x:c r="CA61" s="40"/>
      <x:c r="CB61" s="40"/>
      <x:c r="CC61" s="40"/>
      <x:c r="CD61" s="40"/>
      <x:c r="CE61" s="40"/>
      <x:c r="CF61" s="40"/>
      <x:c r="CG61" s="40"/>
      <x:c r="CH61" s="40"/>
      <x:c r="CI61" s="40"/>
      <x:c r="CJ61" s="40"/>
      <x:c r="CK61" s="40"/>
      <x:c r="CL61" s="40"/>
      <x:c r="CM61" s="40"/>
      <x:c r="CN61" s="40"/>
      <x:c r="CO61" s="40"/>
      <x:c r="CP61" s="40"/>
      <x:c r="CQ61" s="40"/>
      <x:c r="CR61" s="40"/>
      <x:c r="CS61" s="40"/>
      <x:c r="CT61" s="40"/>
      <x:c r="CU61" s="40"/>
      <x:c r="CV61" s="40"/>
      <x:c r="CW61" s="40"/>
      <x:c r="CX61" s="40"/>
      <x:c r="CY61" s="40"/>
      <x:c r="CZ61" s="40"/>
      <x:c r="DA61" s="40"/>
      <x:c r="DB61" s="40"/>
      <x:c r="DC61" s="40"/>
      <x:c r="DD61" s="40"/>
      <x:c r="DE61" s="40"/>
      <x:c r="DF61" s="40"/>
      <x:c r="DG61" s="40"/>
      <x:c r="DH61" s="40"/>
      <x:c r="DI61" s="40"/>
      <x:c r="DJ61" s="40"/>
      <x:c r="DK61" s="40"/>
      <x:c r="DL61" s="40"/>
      <x:c r="DM61" s="40"/>
      <x:c r="DN61" s="40"/>
    </x:row>
    <x:row r="62" spans="1:74" s="40" customFormat="1" customHeight="1">
      <x:c r="A62" s="88" t="s">
        <x:v>133</x:v>
      </x:c>
      <x:c r="B62" s="87" t="s">
        <x:v>280</x:v>
      </x:c>
      <x:c r="C62" s="81">
        <x:v>1</x:v>
      </x:c>
      <x:c r="D62" s="81">
        <x:v>1</x:v>
      </x:c>
      <x:c r="E62" s="88">
        <x:v>2006</x:v>
      </x:c>
      <x:c r="F62" s="51"/>
      <x:c r="G62" s="234"/>
      <x:c r="H62" s="55">
        <x:f>SUM(F62:G62)</x:f>
        <x:v>0</x:v>
      </x:c>
      <x:c r="I62" s="81">
        <x:v>1</x:v>
      </x:c>
      <x:c r="J62" s="81">
        <x:v>1</x:v>
      </x:c>
      <x:c r="K62" s="88">
        <x:v>2012</x:v>
      </x:c>
      <x:c r="L62" s="234"/>
      <x:c r="M62" s="234"/>
      <x:c r="N62" s="55">
        <x:f>SUM(L62:M62)</x:f>
        <x:v>0</x:v>
      </x:c>
      <x:c r="O62" s="81">
        <x:v>1</x:v>
      </x:c>
      <x:c r="P62" s="81">
        <x:v>1</x:v>
      </x:c>
      <x:c r="Q62" s="81">
        <x:v>2008</x:v>
      </x:c>
      <x:c r="R62" s="53"/>
      <x:c r="S62" s="53"/>
      <x:c r="T62" s="55">
        <x:f>SUM(R62:S62)</x:f>
        <x:v>0</x:v>
      </x:c>
      <x:c r="U62" s="81"/>
      <x:c r="V62" s="81"/>
      <x:c r="W62" s="96"/>
      <x:c r="X62" s="53"/>
      <x:c r="Y62" s="53"/>
      <x:c r="Z62" s="55">
        <x:f>SUM(X62:Y62)</x:f>
        <x:v>0</x:v>
      </x:c>
      <x:c r="AA62" s="81"/>
      <x:c r="AB62" s="81"/>
      <x:c r="AC62" s="88"/>
      <x:c r="AD62" s="51"/>
      <x:c r="AE62" s="95"/>
      <x:c r="AF62" s="52">
        <x:f>AD62+AE62</x:f>
        <x:v>0</x:v>
      </x:c>
      <x:c r="AG62" s="81">
        <x:v>1</x:v>
      </x:c>
      <x:c r="AH62" s="81">
        <x:v>1</x:v>
      </x:c>
      <x:c r="AI62" s="88">
        <x:v>2009</x:v>
      </x:c>
      <x:c r="AJ62" s="53"/>
      <x:c r="AK62" s="53"/>
      <x:c r="AL62" s="52">
        <x:f>SUM(AJ62:AK62)</x:f>
        <x:v>0</x:v>
      </x:c>
      <x:c r="AM62" s="81"/>
      <x:c r="AN62" s="81"/>
      <x:c r="AO62" s="88"/>
      <x:c r="AP62" s="53"/>
      <x:c r="AQ62" s="53"/>
      <x:c r="AR62" s="55">
        <x:f>SUM(AP62:AQ62)</x:f>
        <x:v>0</x:v>
      </x:c>
      <x:c r="AS62" s="81"/>
      <x:c r="AT62" s="81"/>
      <x:c r="AU62" s="88"/>
      <x:c r="AV62" s="53"/>
      <x:c r="AW62" s="53"/>
      <x:c r="AX62" s="55">
        <x:f>SUM(AV62:AW62)</x:f>
        <x:v>0</x:v>
      </x:c>
      <x:c r="AY62" s="81">
        <x:v>1</x:v>
      </x:c>
      <x:c r="AZ62" s="81">
        <x:v>1</x:v>
      </x:c>
      <x:c r="BA62" s="88">
        <x:v>2013</x:v>
      </x:c>
      <x:c r="BB62" s="51"/>
      <x:c r="BC62" s="51"/>
      <x:c r="BD62" s="55">
        <x:f>SUM(BB62:BC62)</x:f>
        <x:v>0</x:v>
      </x:c>
      <x:c r="BE62" s="81"/>
      <x:c r="BF62" s="81"/>
      <x:c r="BG62" s="88"/>
      <x:c r="BH62" s="234"/>
      <x:c r="BI62" s="234"/>
      <x:c r="BJ62" s="57">
        <x:f>SUM(BH62:BI62)</x:f>
        <x:v>0</x:v>
      </x:c>
      <x:c r="BK62" s="81">
        <x:v>1</x:v>
      </x:c>
      <x:c r="BL62" s="81">
        <x:v>1</x:v>
      </x:c>
      <x:c r="BM62" s="88">
        <x:v>2005</x:v>
      </x:c>
      <x:c r="BN62" s="51"/>
      <x:c r="BO62" s="51"/>
      <x:c r="BP62" s="55">
        <x:f>SUM(BN62:BO62)</x:f>
        <x:v>0</x:v>
      </x:c>
      <x:c r="BQ62" s="81">
        <x:v>2</x:v>
      </x:c>
      <x:c r="BR62" s="81">
        <x:v>2</x:v>
      </x:c>
      <x:c r="BS62" s="88">
        <x:v>2007</x:v>
      </x:c>
      <x:c r="BT62" s="53"/>
      <x:c r="BU62" s="53"/>
      <x:c r="BV62" s="55">
        <x:f>SUM(BT62:BU62)</x:f>
        <x:v>0</x:v>
      </x:c>
    </x:row>
    <x:row r="63" spans="1:118" s="37" customFormat="1" customHeight="1">
      <x:c r="A63" s="49" t="s">
        <x:v>133</x:v>
      </x:c>
      <x:c r="B63" s="43" t="s">
        <x:v>290</x:v>
      </x:c>
      <x:c r="C63" s="76">
        <x:v>1</x:v>
      </x:c>
      <x:c r="D63" s="76">
        <x:v>1</x:v>
      </x:c>
      <x:c r="E63" s="85">
        <x:v>2012</x:v>
      </x:c>
      <x:c r="F63" s="97"/>
      <x:c r="G63" s="146"/>
      <x:c r="H63" s="55">
        <x:f>SUM(F63:G63)</x:f>
        <x:v>0</x:v>
      </x:c>
      <x:c r="I63" s="76"/>
      <x:c r="J63" s="76"/>
      <x:c r="K63" s="85"/>
      <x:c r="L63" s="143"/>
      <x:c r="M63" s="146"/>
      <x:c r="N63" s="55">
        <x:f>SUM(L63:M63)</x:f>
        <x:v>0</x:v>
      </x:c>
      <x:c r="O63" s="76">
        <x:v>1</x:v>
      </x:c>
      <x:c r="P63" s="76">
        <x:v>1</x:v>
      </x:c>
      <x:c r="Q63" s="76">
        <x:v>2011</x:v>
      </x:c>
      <x:c r="R63" s="78"/>
      <x:c r="S63" s="97"/>
      <x:c r="T63" s="55">
        <x:f>SUM(R63:S63)</x:f>
        <x:v>0</x:v>
      </x:c>
      <x:c r="U63" s="76"/>
      <x:c r="V63" s="76"/>
      <x:c r="W63" s="76"/>
      <x:c r="X63" s="78"/>
      <x:c r="Y63" s="78"/>
      <x:c r="Z63" s="55">
        <x:f>SUM(X63:Y63)</x:f>
        <x:v>0</x:v>
      </x:c>
      <x:c r="AA63" s="76"/>
      <x:c r="AB63" s="76"/>
      <x:c r="AC63" s="85"/>
      <x:c r="AD63" s="97"/>
      <x:c r="AE63" s="98"/>
      <x:c r="AF63" s="52">
        <x:f>AD63+AE63</x:f>
        <x:v>0</x:v>
      </x:c>
      <x:c r="AG63" s="76">
        <x:v>1</x:v>
      </x:c>
      <x:c r="AH63" s="76">
        <x:v>1</x:v>
      </x:c>
      <x:c r="AI63" s="76">
        <x:v>2012</x:v>
      </x:c>
      <x:c r="AJ63" s="78"/>
      <x:c r="AK63" s="78"/>
      <x:c r="AL63" s="52">
        <x:f>SUM(AJ63:AK63)</x:f>
        <x:v>0</x:v>
      </x:c>
      <x:c r="AM63" s="76"/>
      <x:c r="AN63" s="76"/>
      <x:c r="AO63" s="76"/>
      <x:c r="AP63" s="78"/>
      <x:c r="AQ63" s="78"/>
      <x:c r="AR63" s="55">
        <x:f>SUM(AP63:AQ63)</x:f>
        <x:v>0</x:v>
      </x:c>
      <x:c r="AS63" s="76"/>
      <x:c r="AT63" s="76"/>
      <x:c r="AU63" s="99"/>
      <x:c r="AV63" s="78"/>
      <x:c r="AW63" s="78"/>
      <x:c r="AX63" s="55">
        <x:f>SUM(AV63:AW63)</x:f>
        <x:v>0</x:v>
      </x:c>
      <x:c r="AY63" s="76">
        <x:v>1</x:v>
      </x:c>
      <x:c r="AZ63" s="76">
        <x:v>1</x:v>
      </x:c>
      <x:c r="BA63" s="85">
        <x:v>2008</x:v>
      </x:c>
      <x:c r="BB63" s="97"/>
      <x:c r="BC63" s="78"/>
      <x:c r="BD63" s="55">
        <x:f>SUM(BB63:BC63)</x:f>
        <x:v>0</x:v>
      </x:c>
      <x:c r="BE63" s="76"/>
      <x:c r="BF63" s="76"/>
      <x:c r="BG63" s="85"/>
      <x:c r="BH63" s="143">
        <x:v>0</x:v>
      </x:c>
      <x:c r="BI63" s="146">
        <x:v>0</x:v>
      </x:c>
      <x:c r="BJ63" s="57">
        <x:f>SUM(BH63:BI63)</x:f>
        <x:v>0</x:v>
      </x:c>
      <x:c r="BK63" s="76"/>
      <x:c r="BL63" s="76"/>
      <x:c r="BM63" s="85"/>
      <x:c r="BN63" s="97"/>
      <x:c r="BO63" s="78"/>
      <x:c r="BP63" s="55">
        <x:f>SUM(BN63:BO63)</x:f>
        <x:v>0</x:v>
      </x:c>
      <x:c r="BQ63" s="76">
        <x:v>3</x:v>
      </x:c>
      <x:c r="BR63" s="76">
        <x:v>3</x:v>
      </x:c>
      <x:c r="BS63" s="76">
        <x:v>1999</x:v>
      </x:c>
      <x:c r="BT63" s="78"/>
      <x:c r="BU63" s="78"/>
      <x:c r="BV63" s="55">
        <x:f>SUM(BT63:BU63)</x:f>
        <x:v>0</x:v>
      </x:c>
      <x:c r="BW63" s="40"/>
      <x:c r="BX63" s="40"/>
      <x:c r="BY63" s="40"/>
      <x:c r="BZ63" s="40"/>
      <x:c r="CA63" s="40"/>
      <x:c r="CB63" s="40"/>
      <x:c r="CC63" s="40"/>
      <x:c r="CD63" s="40"/>
      <x:c r="CE63" s="40"/>
      <x:c r="CF63" s="40"/>
      <x:c r="CG63" s="40"/>
      <x:c r="CH63" s="40"/>
      <x:c r="CI63" s="40"/>
      <x:c r="CJ63" s="40"/>
      <x:c r="CK63" s="40"/>
      <x:c r="CL63" s="40"/>
      <x:c r="CM63" s="40"/>
      <x:c r="CN63" s="40"/>
      <x:c r="CO63" s="40"/>
      <x:c r="CP63" s="40"/>
      <x:c r="CQ63" s="40"/>
      <x:c r="CR63" s="40"/>
      <x:c r="CS63" s="40"/>
      <x:c r="CT63" s="40"/>
      <x:c r="CU63" s="40"/>
      <x:c r="CV63" s="40"/>
      <x:c r="CW63" s="40"/>
      <x:c r="CX63" s="40"/>
      <x:c r="CY63" s="40"/>
      <x:c r="CZ63" s="40"/>
      <x:c r="DA63" s="40"/>
      <x:c r="DB63" s="40"/>
      <x:c r="DC63" s="40"/>
      <x:c r="DD63" s="40"/>
      <x:c r="DE63" s="40"/>
      <x:c r="DF63" s="40"/>
      <x:c r="DG63" s="40"/>
      <x:c r="DH63" s="40"/>
      <x:c r="DI63" s="40"/>
      <x:c r="DJ63" s="40"/>
      <x:c r="DK63" s="40"/>
      <x:c r="DL63" s="40"/>
      <x:c r="DM63" s="40"/>
      <x:c r="DN63" s="40"/>
    </x:row>
    <x:row r="64" spans="1:118" s="37" customFormat="1" customHeight="1">
      <x:c r="A64" s="49" t="s">
        <x:v>133</x:v>
      </x:c>
      <x:c r="B64" s="43" t="s">
        <x:v>277</x:v>
      </x:c>
      <x:c r="C64" s="50">
        <x:v>1</x:v>
      </x:c>
      <x:c r="D64" s="50">
        <x:v>1</x:v>
      </x:c>
      <x:c r="E64" s="50">
        <x:v>2007</x:v>
      </x:c>
      <x:c r="F64" s="53"/>
      <x:c r="G64" s="112"/>
      <x:c r="H64" s="55">
        <x:f>SUM(F64:G64)</x:f>
        <x:v>0</x:v>
      </x:c>
      <x:c r="I64" s="50"/>
      <x:c r="J64" s="50"/>
      <x:c r="K64" s="50"/>
      <x:c r="L64" s="112"/>
      <x:c r="M64" s="112"/>
      <x:c r="N64" s="55">
        <x:f>SUM(L64:M64)</x:f>
        <x:v>0</x:v>
      </x:c>
      <x:c r="O64" s="50">
        <x:v>1</x:v>
      </x:c>
      <x:c r="P64" s="50">
        <x:v>1</x:v>
      </x:c>
      <x:c r="Q64" s="50">
        <x:v>2008</x:v>
      </x:c>
      <x:c r="R64" s="78"/>
      <x:c r="S64" s="97"/>
      <x:c r="T64" s="55">
        <x:f>SUM(R64:S64)</x:f>
        <x:v>0</x:v>
      </x:c>
      <x:c r="U64" s="76"/>
      <x:c r="V64" s="76"/>
      <x:c r="W64" s="100"/>
      <x:c r="X64" s="78"/>
      <x:c r="Y64" s="78"/>
      <x:c r="Z64" s="55">
        <x:f>SUM(X64:Y64)</x:f>
        <x:v>0</x:v>
      </x:c>
      <x:c r="AA64" s="50"/>
      <x:c r="AB64" s="50"/>
      <x:c r="AC64" s="50"/>
      <x:c r="AD64" s="53"/>
      <x:c r="AE64" s="94"/>
      <x:c r="AF64" s="52">
        <x:f>AD64+AE64</x:f>
        <x:v>0</x:v>
      </x:c>
      <x:c r="AG64" s="50">
        <x:v>1</x:v>
      </x:c>
      <x:c r="AH64" s="50">
        <x:v>1</x:v>
      </x:c>
      <x:c r="AI64" s="50">
        <x:v>2005</x:v>
      </x:c>
      <x:c r="AJ64" s="53"/>
      <x:c r="AK64" s="53"/>
      <x:c r="AL64" s="52">
        <x:f>SUM(AJ64:AK64)</x:f>
        <x:v>0</x:v>
      </x:c>
      <x:c r="AM64" s="50"/>
      <x:c r="AN64" s="50"/>
      <x:c r="AO64" s="50"/>
      <x:c r="AP64" s="53"/>
      <x:c r="AQ64" s="53"/>
      <x:c r="AR64" s="55">
        <x:f>SUM(AP64:AQ64)</x:f>
        <x:v>0</x:v>
      </x:c>
      <x:c r="AS64" s="50"/>
      <x:c r="AT64" s="50"/>
      <x:c r="AU64" s="50"/>
      <x:c r="AV64" s="53"/>
      <x:c r="AW64" s="53"/>
      <x:c r="AX64" s="55">
        <x:f>SUM(AV64:AW64)</x:f>
        <x:v>0</x:v>
      </x:c>
      <x:c r="AY64" s="50">
        <x:v>1</x:v>
      </x:c>
      <x:c r="AZ64" s="50">
        <x:v>1</x:v>
      </x:c>
      <x:c r="BA64" s="50">
        <x:v>2009</x:v>
      </x:c>
      <x:c r="BB64" s="53"/>
      <x:c r="BC64" s="53"/>
      <x:c r="BD64" s="55">
        <x:f>SUM(BB64:BC64)</x:f>
        <x:v>0</x:v>
      </x:c>
      <x:c r="BE64" s="50"/>
      <x:c r="BF64" s="50"/>
      <x:c r="BG64" s="50"/>
      <x:c r="BH64" s="112">
        <x:v>0</x:v>
      </x:c>
      <x:c r="BI64" s="112">
        <x:v>0</x:v>
      </x:c>
      <x:c r="BJ64" s="57">
        <x:f>SUM(BH64:BI64)</x:f>
        <x:v>0</x:v>
      </x:c>
      <x:c r="BK64" s="50">
        <x:v>1</x:v>
      </x:c>
      <x:c r="BL64" s="50">
        <x:v>1</x:v>
      </x:c>
      <x:c r="BM64" s="50">
        <x:v>2005</x:v>
      </x:c>
      <x:c r="BN64" s="53"/>
      <x:c r="BO64" s="53"/>
      <x:c r="BP64" s="55">
        <x:f>SUM(BN64:BO64)</x:f>
        <x:v>0</x:v>
      </x:c>
      <x:c r="BQ64" s="50">
        <x:v>3</x:v>
      </x:c>
      <x:c r="BR64" s="50">
        <x:v>3</x:v>
      </x:c>
      <x:c r="BS64" s="50">
        <x:v>2004</x:v>
      </x:c>
      <x:c r="BT64" s="53"/>
      <x:c r="BU64" s="53"/>
      <x:c r="BV64" s="55">
        <x:f>SUM(BT64:BU64)</x:f>
        <x:v>0</x:v>
      </x:c>
      <x:c r="BW64" s="40"/>
      <x:c r="BX64" s="40"/>
      <x:c r="BY64" s="40"/>
      <x:c r="BZ64" s="40"/>
      <x:c r="CA64" s="40"/>
      <x:c r="CB64" s="40"/>
      <x:c r="CC64" s="40"/>
      <x:c r="CD64" s="40"/>
      <x:c r="CE64" s="40"/>
      <x:c r="CF64" s="40"/>
      <x:c r="CG64" s="40"/>
      <x:c r="CH64" s="40"/>
      <x:c r="CI64" s="40"/>
      <x:c r="CJ64" s="40"/>
      <x:c r="CK64" s="40"/>
      <x:c r="CL64" s="40"/>
      <x:c r="CM64" s="40"/>
      <x:c r="CN64" s="40"/>
      <x:c r="CO64" s="40"/>
      <x:c r="CP64" s="40"/>
      <x:c r="CQ64" s="40"/>
      <x:c r="CR64" s="40"/>
      <x:c r="CS64" s="40"/>
      <x:c r="CT64" s="40"/>
      <x:c r="CU64" s="40"/>
      <x:c r="CV64" s="40"/>
      <x:c r="CW64" s="40"/>
      <x:c r="CX64" s="40"/>
      <x:c r="CY64" s="40"/>
      <x:c r="CZ64" s="40"/>
      <x:c r="DA64" s="40"/>
      <x:c r="DB64" s="40"/>
      <x:c r="DC64" s="40"/>
      <x:c r="DD64" s="40"/>
      <x:c r="DE64" s="40"/>
      <x:c r="DF64" s="40"/>
      <x:c r="DG64" s="40"/>
      <x:c r="DH64" s="40"/>
      <x:c r="DI64" s="40"/>
      <x:c r="DJ64" s="40"/>
      <x:c r="DK64" s="40"/>
      <x:c r="DL64" s="40"/>
      <x:c r="DM64" s="40"/>
      <x:c r="DN64" s="40"/>
    </x:row>
    <x:row r="65" spans="1:118" s="37" customFormat="1" customHeight="1">
      <x:c r="A65" s="49" t="s">
        <x:v>133</x:v>
      </x:c>
      <x:c r="B65" s="43" t="s">
        <x:v>271</x:v>
      </x:c>
      <x:c r="C65" s="76">
        <x:v>1</x:v>
      </x:c>
      <x:c r="D65" s="76">
        <x:v>1</x:v>
      </x:c>
      <x:c r="E65" s="60">
        <x:v>2008</x:v>
      </x:c>
      <x:c r="F65" s="53"/>
      <x:c r="G65" s="146"/>
      <x:c r="H65" s="55">
        <x:f>SUM(F65:G65)</x:f>
        <x:v>0</x:v>
      </x:c>
      <x:c r="I65" s="76"/>
      <x:c r="J65" s="76"/>
      <x:c r="K65" s="60"/>
      <x:c r="L65" s="112"/>
      <x:c r="M65" s="146"/>
      <x:c r="N65" s="55">
        <x:f>SUM(L65:M65)</x:f>
        <x:v>0</x:v>
      </x:c>
      <x:c r="O65" s="50">
        <x:v>1</x:v>
      </x:c>
      <x:c r="P65" s="50">
        <x:v>1</x:v>
      </x:c>
      <x:c r="Q65" s="58"/>
      <x:c r="R65" s="78"/>
      <x:c r="S65" s="97"/>
      <x:c r="T65" s="55">
        <x:f>SUM(R65:S65)</x:f>
        <x:v>0</x:v>
      </x:c>
      <x:c r="U65" s="76"/>
      <x:c r="V65" s="76"/>
      <x:c r="W65" s="101"/>
      <x:c r="X65" s="78"/>
      <x:c r="Y65" s="78"/>
      <x:c r="Z65" s="55">
        <x:f>SUM(X65:Y65)</x:f>
        <x:v>0</x:v>
      </x:c>
      <x:c r="AA65" s="76"/>
      <x:c r="AB65" s="76"/>
      <x:c r="AC65" s="60"/>
      <x:c r="AD65" s="53"/>
      <x:c r="AE65" s="98"/>
      <x:c r="AF65" s="52">
        <x:f>AD65+AE65</x:f>
        <x:v>0</x:v>
      </x:c>
      <x:c r="AG65" s="50">
        <x:v>1</x:v>
      </x:c>
      <x:c r="AH65" s="50">
        <x:v>1</x:v>
      </x:c>
      <x:c r="AI65" s="50">
        <x:v>2008</x:v>
      </x:c>
      <x:c r="AJ65" s="53"/>
      <x:c r="AK65" s="78">
        <x:v>1</x:v>
      </x:c>
      <x:c r="AL65" s="52">
        <x:f>SUM(AJ65:AK65)</x:f>
        <x:v>1</x:v>
      </x:c>
      <x:c r="AM65" s="50"/>
      <x:c r="AN65" s="50"/>
      <x:c r="AO65" s="50"/>
      <x:c r="AP65" s="53"/>
      <x:c r="AQ65" s="78"/>
      <x:c r="AR65" s="55">
        <x:f>SUM(AP65:AQ65)</x:f>
        <x:v>0</x:v>
      </x:c>
      <x:c r="AS65" s="50"/>
      <x:c r="AT65" s="50"/>
      <x:c r="AU65" s="50"/>
      <x:c r="AV65" s="53"/>
      <x:c r="AW65" s="53"/>
      <x:c r="AX65" s="55">
        <x:f>SUM(AV65:AW65)</x:f>
        <x:v>0</x:v>
      </x:c>
      <x:c r="AY65" s="76">
        <x:v>1</x:v>
      </x:c>
      <x:c r="AZ65" s="76">
        <x:v>1</x:v>
      </x:c>
      <x:c r="BA65" s="60">
        <x:v>2008</x:v>
      </x:c>
      <x:c r="BB65" s="53"/>
      <x:c r="BC65" s="78"/>
      <x:c r="BD65" s="55">
        <x:f>SUM(BB65:BC65)</x:f>
        <x:v>0</x:v>
      </x:c>
      <x:c r="BE65" s="76"/>
      <x:c r="BF65" s="76"/>
      <x:c r="BG65" s="60"/>
      <x:c r="BH65" s="112"/>
      <x:c r="BI65" s="146"/>
      <x:c r="BJ65" s="57">
        <x:f>SUM(BH65:BI65)</x:f>
        <x:v>0</x:v>
      </x:c>
      <x:c r="BK65" s="76">
        <x:v>1</x:v>
      </x:c>
      <x:c r="BL65" s="76">
        <x:v>1</x:v>
      </x:c>
      <x:c r="BM65" s="60">
        <x:v>2005</x:v>
      </x:c>
      <x:c r="BN65" s="53"/>
      <x:c r="BO65" s="78"/>
      <x:c r="BP65" s="55">
        <x:f>SUM(BN65:BO65)</x:f>
        <x:v>0</x:v>
      </x:c>
      <x:c r="BQ65" s="76">
        <x:v>2</x:v>
      </x:c>
      <x:c r="BR65" s="76">
        <x:v>2</x:v>
      </x:c>
      <x:c r="BS65" s="60" t="s">
        <x:v>23</x:v>
      </x:c>
      <x:c r="BT65" s="78"/>
      <x:c r="BU65" s="78"/>
      <x:c r="BV65" s="55">
        <x:f>SUM(BT65:BU65)</x:f>
        <x:v>0</x:v>
      </x:c>
      <x:c r="BW65" s="40"/>
      <x:c r="BX65" s="40"/>
      <x:c r="BY65" s="40"/>
      <x:c r="BZ65" s="40"/>
      <x:c r="CA65" s="40"/>
      <x:c r="CB65" s="40"/>
      <x:c r="CC65" s="40"/>
      <x:c r="CD65" s="40"/>
      <x:c r="CE65" s="40"/>
      <x:c r="CF65" s="40"/>
      <x:c r="CG65" s="40"/>
      <x:c r="CH65" s="40"/>
      <x:c r="CI65" s="40"/>
      <x:c r="CJ65" s="40"/>
      <x:c r="CK65" s="40"/>
      <x:c r="CL65" s="40"/>
      <x:c r="CM65" s="40"/>
      <x:c r="CN65" s="40"/>
      <x:c r="CO65" s="40"/>
      <x:c r="CP65" s="40"/>
      <x:c r="CQ65" s="40"/>
      <x:c r="CR65" s="40"/>
      <x:c r="CS65" s="40"/>
      <x:c r="CT65" s="40"/>
      <x:c r="CU65" s="40"/>
      <x:c r="CV65" s="40"/>
      <x:c r="CW65" s="40"/>
      <x:c r="CX65" s="40"/>
      <x:c r="CY65" s="40"/>
      <x:c r="CZ65" s="40"/>
      <x:c r="DA65" s="40"/>
      <x:c r="DB65" s="40"/>
      <x:c r="DC65" s="40"/>
      <x:c r="DD65" s="40"/>
      <x:c r="DE65" s="40"/>
      <x:c r="DF65" s="40"/>
      <x:c r="DG65" s="40"/>
      <x:c r="DH65" s="40"/>
      <x:c r="DI65" s="40"/>
      <x:c r="DJ65" s="40"/>
      <x:c r="DK65" s="40"/>
      <x:c r="DL65" s="40"/>
      <x:c r="DM65" s="40"/>
      <x:c r="DN65" s="40"/>
    </x:row>
    <x:row r="66" spans="1:118" s="37" customFormat="1" customHeight="1">
      <x:c r="A66" s="49" t="s">
        <x:v>133</x:v>
      </x:c>
      <x:c r="B66" s="43" t="s">
        <x:v>270</x:v>
      </x:c>
      <x:c r="C66" s="76">
        <x:v>1</x:v>
      </x:c>
      <x:c r="D66" s="76">
        <x:v>1</x:v>
      </x:c>
      <x:c r="E66" s="76">
        <x:v>2008</x:v>
      </x:c>
      <x:c r="F66" s="78"/>
      <x:c r="G66" s="146">
        <x:v>1</x:v>
      </x:c>
      <x:c r="H66" s="55">
        <x:f>SUM(F66:G66)</x:f>
        <x:v>1</x:v>
      </x:c>
      <x:c r="I66" s="76"/>
      <x:c r="J66" s="76"/>
      <x:c r="K66" s="76"/>
      <x:c r="L66" s="146"/>
      <x:c r="M66" s="146"/>
      <x:c r="N66" s="55">
        <x:f>SUM(L66:M66)</x:f>
        <x:v>0</x:v>
      </x:c>
      <x:c r="O66" s="76"/>
      <x:c r="P66" s="76"/>
      <x:c r="Q66" s="76"/>
      <x:c r="R66" s="78"/>
      <x:c r="S66" s="97"/>
      <x:c r="T66" s="55">
        <x:f>SUM(R66:S66)</x:f>
        <x:v>0</x:v>
      </x:c>
      <x:c r="U66" s="76"/>
      <x:c r="V66" s="76"/>
      <x:c r="W66" s="100"/>
      <x:c r="X66" s="78"/>
      <x:c r="Y66" s="78"/>
      <x:c r="Z66" s="55">
        <x:f>SUM(X66:Y66)</x:f>
        <x:v>0</x:v>
      </x:c>
      <x:c r="AA66" s="76">
        <x:v>1</x:v>
      </x:c>
      <x:c r="AB66" s="76">
        <x:v>1</x:v>
      </x:c>
      <x:c r="AC66" s="76">
        <x:v>2008</x:v>
      </x:c>
      <x:c r="AD66" s="53"/>
      <x:c r="AE66" s="94">
        <x:v>1</x:v>
      </x:c>
      <x:c r="AF66" s="52">
        <x:f>AD66+AE66</x:f>
        <x:v>1</x:v>
      </x:c>
      <x:c r="AG66" s="76"/>
      <x:c r="AH66" s="76"/>
      <x:c r="AI66" s="76"/>
      <x:c r="AJ66" s="78"/>
      <x:c r="AK66" s="78"/>
      <x:c r="AL66" s="52">
        <x:f>SUM(AJ66:AK66)</x:f>
        <x:v>0</x:v>
      </x:c>
      <x:c r="AM66" s="76"/>
      <x:c r="AN66" s="76"/>
      <x:c r="AO66" s="76"/>
      <x:c r="AP66" s="78"/>
      <x:c r="AQ66" s="78"/>
      <x:c r="AR66" s="55">
        <x:f>SUM(AP66:AQ66)</x:f>
        <x:v>0</x:v>
      </x:c>
      <x:c r="AS66" s="76">
        <x:v>1</x:v>
      </x:c>
      <x:c r="AT66" s="76">
        <x:v>1</x:v>
      </x:c>
      <x:c r="AU66" s="76">
        <x:v>2014</x:v>
      </x:c>
      <x:c r="AV66" s="78"/>
      <x:c r="AW66" s="78"/>
      <x:c r="AX66" s="55">
        <x:f>SUM(AV66:AW66)</x:f>
        <x:v>0</x:v>
      </x:c>
      <x:c r="AY66" s="76"/>
      <x:c r="AZ66" s="76"/>
      <x:c r="BA66" s="76"/>
      <x:c r="BB66" s="78"/>
      <x:c r="BC66" s="78"/>
      <x:c r="BD66" s="55">
        <x:f>SUM(BB66:BC66)</x:f>
        <x:v>0</x:v>
      </x:c>
      <x:c r="BE66" s="76"/>
      <x:c r="BF66" s="76"/>
      <x:c r="BG66" s="76"/>
      <x:c r="BH66" s="146"/>
      <x:c r="BI66" s="146"/>
      <x:c r="BJ66" s="57">
        <x:f>SUM(BH66:BI66)</x:f>
        <x:v>0</x:v>
      </x:c>
      <x:c r="BK66" s="76"/>
      <x:c r="BL66" s="76"/>
      <x:c r="BM66" s="76"/>
      <x:c r="BN66" s="78"/>
      <x:c r="BO66" s="78"/>
      <x:c r="BP66" s="55">
        <x:f>SUM(BN66:BO66)</x:f>
        <x:v>0</x:v>
      </x:c>
      <x:c r="BQ66" s="76"/>
      <x:c r="BR66" s="76"/>
      <x:c r="BS66" s="100"/>
      <x:c r="BT66" s="78"/>
      <x:c r="BU66" s="78"/>
      <x:c r="BV66" s="55">
        <x:f>SUM(BT66:BU66)</x:f>
        <x:v>0</x:v>
      </x:c>
      <x:c r="BW66" s="40"/>
      <x:c r="BX66" s="40"/>
      <x:c r="BY66" s="40"/>
      <x:c r="BZ66" s="40"/>
      <x:c r="CA66" s="40"/>
      <x:c r="CB66" s="40"/>
      <x:c r="CC66" s="40"/>
      <x:c r="CD66" s="40"/>
      <x:c r="CE66" s="40"/>
      <x:c r="CF66" s="40"/>
      <x:c r="CG66" s="40"/>
      <x:c r="CH66" s="40"/>
      <x:c r="CI66" s="40"/>
      <x:c r="CJ66" s="40"/>
      <x:c r="CK66" s="40"/>
      <x:c r="CL66" s="40"/>
      <x:c r="CM66" s="40"/>
      <x:c r="CN66" s="40"/>
      <x:c r="CO66" s="40"/>
      <x:c r="CP66" s="40"/>
      <x:c r="CQ66" s="40"/>
      <x:c r="CR66" s="40"/>
      <x:c r="CS66" s="40"/>
      <x:c r="CT66" s="40"/>
      <x:c r="CU66" s="40"/>
      <x:c r="CV66" s="40"/>
      <x:c r="CW66" s="40"/>
      <x:c r="CX66" s="40"/>
      <x:c r="CY66" s="40"/>
      <x:c r="CZ66" s="40"/>
      <x:c r="DA66" s="40"/>
      <x:c r="DB66" s="40"/>
      <x:c r="DC66" s="40"/>
      <x:c r="DD66" s="40"/>
      <x:c r="DE66" s="40"/>
      <x:c r="DF66" s="40"/>
      <x:c r="DG66" s="40"/>
      <x:c r="DH66" s="40"/>
      <x:c r="DI66" s="40"/>
      <x:c r="DJ66" s="40"/>
      <x:c r="DK66" s="40"/>
      <x:c r="DL66" s="40"/>
      <x:c r="DM66" s="40"/>
      <x:c r="DN66" s="40"/>
    </x:row>
    <x:row r="67" spans="1:118" s="37" customFormat="1" customHeight="1">
      <x:c r="A67" s="49" t="s">
        <x:v>133</x:v>
      </x:c>
      <x:c r="B67" s="43" t="s">
        <x:v>300</x:v>
      </x:c>
      <x:c r="C67" s="76">
        <x:v>1</x:v>
      </x:c>
      <x:c r="D67" s="76">
        <x:v>1</x:v>
      </x:c>
      <x:c r="E67" s="76">
        <x:v>2012</x:v>
      </x:c>
      <x:c r="F67" s="78"/>
      <x:c r="G67" s="146"/>
      <x:c r="H67" s="55">
        <x:f>SUM(F67:G67)</x:f>
        <x:v>0</x:v>
      </x:c>
      <x:c r="I67" s="76"/>
      <x:c r="J67" s="76"/>
      <x:c r="K67" s="99"/>
      <x:c r="L67" s="146"/>
      <x:c r="M67" s="146"/>
      <x:c r="N67" s="55">
        <x:f>SUM(L67:M67)</x:f>
        <x:v>0</x:v>
      </x:c>
      <x:c r="O67" s="76">
        <x:v>1</x:v>
      </x:c>
      <x:c r="P67" s="76">
        <x:v>1</x:v>
      </x:c>
      <x:c r="Q67" s="76">
        <x:v>2011</x:v>
      </x:c>
      <x:c r="R67" s="78"/>
      <x:c r="S67" s="78"/>
      <x:c r="T67" s="55">
        <x:f>SUM(R67:S67)</x:f>
        <x:v>0</x:v>
      </x:c>
      <x:c r="U67" s="76"/>
      <x:c r="V67" s="76"/>
      <x:c r="W67" s="76"/>
      <x:c r="X67" s="78"/>
      <x:c r="Y67" s="78"/>
      <x:c r="Z67" s="55">
        <x:f>SUM(X67:Y67)</x:f>
        <x:v>0</x:v>
      </x:c>
      <x:c r="AA67" s="76"/>
      <x:c r="AB67" s="76"/>
      <x:c r="AC67" s="99"/>
      <x:c r="AD67" s="78"/>
      <x:c r="AE67" s="78"/>
      <x:c r="AF67" s="52">
        <x:f>AD67+AE67</x:f>
        <x:v>0</x:v>
      </x:c>
      <x:c r="AG67" s="76">
        <x:v>1</x:v>
      </x:c>
      <x:c r="AH67" s="76">
        <x:v>1</x:v>
      </x:c>
      <x:c r="AI67" s="76"/>
      <x:c r="AJ67" s="78"/>
      <x:c r="AK67" s="78">
        <x:v>0</x:v>
      </x:c>
      <x:c r="AL67" s="52">
        <x:f>SUM(AJ67:AK67)</x:f>
        <x:v>0</x:v>
      </x:c>
      <x:c r="AM67" s="76"/>
      <x:c r="AN67" s="76"/>
      <x:c r="AO67" s="76"/>
      <x:c r="AP67" s="78">
        <x:v>0</x:v>
      </x:c>
      <x:c r="AQ67" s="78"/>
      <x:c r="AR67" s="55">
        <x:f>SUM(AP67:AQ67)</x:f>
        <x:v>0</x:v>
      </x:c>
      <x:c r="AS67" s="76"/>
      <x:c r="AT67" s="76"/>
      <x:c r="AU67" s="76"/>
      <x:c r="AV67" s="78"/>
      <x:c r="AW67" s="78"/>
      <x:c r="AX67" s="55">
        <x:f>SUM(AV67:AW67)</x:f>
        <x:v>0</x:v>
      </x:c>
      <x:c r="AY67" s="76">
        <x:v>1</x:v>
      </x:c>
      <x:c r="AZ67" s="76">
        <x:v>1</x:v>
      </x:c>
      <x:c r="BA67" s="76">
        <x:v>2008</x:v>
      </x:c>
      <x:c r="BB67" s="78"/>
      <x:c r="BC67" s="78">
        <x:v>1</x:v>
      </x:c>
      <x:c r="BD67" s="55">
        <x:f>SUM(BB67:BC67)</x:f>
        <x:v>1</x:v>
      </x:c>
      <x:c r="BE67" s="76"/>
      <x:c r="BF67" s="76"/>
      <x:c r="BG67" s="99"/>
      <x:c r="BH67" s="146">
        <x:v>0</x:v>
      </x:c>
      <x:c r="BI67" s="146">
        <x:v>0</x:v>
      </x:c>
      <x:c r="BJ67" s="57">
        <x:f>SUM(BH67:BI67)</x:f>
        <x:v>0</x:v>
      </x:c>
      <x:c r="BK67" s="76">
        <x:v>1</x:v>
      </x:c>
      <x:c r="BL67" s="76">
        <x:v>1</x:v>
      </x:c>
      <x:c r="BM67" s="99"/>
      <x:c r="BN67" s="78"/>
      <x:c r="BO67" s="78">
        <x:v>0</x:v>
      </x:c>
      <x:c r="BP67" s="55">
        <x:f>SUM(BN67:BO67)</x:f>
        <x:v>0</x:v>
      </x:c>
      <x:c r="BQ67" s="76">
        <x:v>2</x:v>
      </x:c>
      <x:c r="BR67" s="76">
        <x:v>2</x:v>
      </x:c>
      <x:c r="BS67" s="76">
        <x:v>2004</x:v>
      </x:c>
      <x:c r="BT67" s="78"/>
      <x:c r="BU67" s="78"/>
      <x:c r="BV67" s="55">
        <x:f>SUM(BT67:BU67)</x:f>
        <x:v>0</x:v>
      </x:c>
      <x:c r="BW67" s="40"/>
      <x:c r="BX67" s="40"/>
      <x:c r="BY67" s="40"/>
      <x:c r="BZ67" s="40"/>
      <x:c r="CA67" s="40"/>
      <x:c r="CB67" s="40"/>
      <x:c r="CC67" s="40"/>
      <x:c r="CD67" s="40"/>
      <x:c r="CE67" s="40"/>
      <x:c r="CF67" s="40"/>
      <x:c r="CG67" s="40"/>
      <x:c r="CH67" s="40"/>
      <x:c r="CI67" s="40"/>
      <x:c r="CJ67" s="40"/>
      <x:c r="CK67" s="40"/>
      <x:c r="CL67" s="40"/>
      <x:c r="CM67" s="40"/>
      <x:c r="CN67" s="40"/>
      <x:c r="CO67" s="40"/>
      <x:c r="CP67" s="40"/>
      <x:c r="CQ67" s="40"/>
      <x:c r="CR67" s="40"/>
      <x:c r="CS67" s="40"/>
      <x:c r="CT67" s="40"/>
      <x:c r="CU67" s="40"/>
      <x:c r="CV67" s="40"/>
      <x:c r="CW67" s="40"/>
      <x:c r="CX67" s="40"/>
      <x:c r="CY67" s="40"/>
      <x:c r="CZ67" s="40"/>
      <x:c r="DA67" s="40"/>
      <x:c r="DB67" s="40"/>
      <x:c r="DC67" s="40"/>
      <x:c r="DD67" s="40"/>
      <x:c r="DE67" s="40"/>
      <x:c r="DF67" s="40"/>
      <x:c r="DG67" s="40"/>
      <x:c r="DH67" s="40"/>
      <x:c r="DI67" s="40"/>
      <x:c r="DJ67" s="40"/>
      <x:c r="DK67" s="40"/>
      <x:c r="DL67" s="40"/>
      <x:c r="DM67" s="40"/>
      <x:c r="DN67" s="40"/>
    </x:row>
    <x:row r="68" spans="1:118" s="37" customFormat="1" customHeight="1">
      <x:c r="A68" s="82">
        <x:v>10</x:v>
      </x:c>
      <x:c r="B68" s="83" t="s">
        <x:v>121</x:v>
      </x:c>
      <x:c r="C68" s="66">
        <x:f>SUM(C58:C67)</x:f>
        <x:v>10</x:v>
      </x:c>
      <x:c r="D68" s="66">
        <x:f>SUM(D58:D67)</x:f>
        <x:v>10</x:v>
      </x:c>
      <x:c r="E68" s="66"/>
      <x:c r="F68" s="66">
        <x:f>SUM(F58:F67)</x:f>
        <x:v>0</x:v>
      </x:c>
      <x:c r="G68" s="66">
        <x:f>SUM(G58:G67)</x:f>
        <x:v>1</x:v>
      </x:c>
      <x:c r="H68" s="66">
        <x:f>SUM(H58:H67)</x:f>
        <x:v>1</x:v>
      </x:c>
      <x:c r="I68" s="66">
        <x:f>SUM(I58:I67)</x:f>
        <x:v>1</x:v>
      </x:c>
      <x:c r="J68" s="66">
        <x:f>SUM(J58:J67)</x:f>
        <x:v>1</x:v>
      </x:c>
      <x:c r="K68" s="66"/>
      <x:c r="L68" s="66">
        <x:f>SUM(L58:L67)</x:f>
        <x:v>0</x:v>
      </x:c>
      <x:c r="M68" s="66">
        <x:f>SUM(M58:M67)</x:f>
        <x:v>0</x:v>
      </x:c>
      <x:c r="N68" s="66">
        <x:f>SUM(N58:N67)</x:f>
        <x:v>0</x:v>
      </x:c>
      <x:c r="O68" s="66">
        <x:f>SUM(O58:O67)</x:f>
        <x:v>6</x:v>
      </x:c>
      <x:c r="P68" s="66">
        <x:f>SUM(P58:P67)</x:f>
        <x:v>6</x:v>
      </x:c>
      <x:c r="Q68" s="66"/>
      <x:c r="R68" s="66">
        <x:f>SUM(R58:R67)</x:f>
        <x:v>0</x:v>
      </x:c>
      <x:c r="S68" s="66">
        <x:f>SUM(S58:S67)</x:f>
        <x:v>0</x:v>
      </x:c>
      <x:c r="T68" s="66">
        <x:f>SUM(T58:T67)</x:f>
        <x:v>0</x:v>
      </x:c>
      <x:c r="U68" s="66">
        <x:f>SUM(U58:U67)</x:f>
        <x:v>1</x:v>
      </x:c>
      <x:c r="V68" s="66">
        <x:f>SUM(V58:V67)</x:f>
        <x:v>1</x:v>
      </x:c>
      <x:c r="W68" s="66"/>
      <x:c r="X68" s="66">
        <x:f>SUM(X58:X67)</x:f>
        <x:v>0</x:v>
      </x:c>
      <x:c r="Y68" s="66">
        <x:f>SUM(Y58:Y67)</x:f>
        <x:v>0</x:v>
      </x:c>
      <x:c r="Z68" s="66">
        <x:f>SUM(Z58:Z67)</x:f>
        <x:v>0</x:v>
      </x:c>
      <x:c r="AA68" s="66">
        <x:f>SUM(AA58:AA67)</x:f>
        <x:v>4</x:v>
      </x:c>
      <x:c r="AB68" s="66">
        <x:f>SUM(AB58:AB67)</x:f>
        <x:v>4</x:v>
      </x:c>
      <x:c r="AC68" s="66"/>
      <x:c r="AD68" s="66">
        <x:f>SUM(AD58:AD67)</x:f>
        <x:v>1</x:v>
      </x:c>
      <x:c r="AE68" s="66">
        <x:f>SUM(AE58:AE67)</x:f>
        <x:v>3</x:v>
      </x:c>
      <x:c r="AF68" s="66">
        <x:f>SUM(AF58:AF67)</x:f>
        <x:v>4</x:v>
      </x:c>
      <x:c r="AG68" s="66">
        <x:f>SUM(AG58:AG67)</x:f>
        <x:v>7</x:v>
      </x:c>
      <x:c r="AH68" s="66">
        <x:f>SUM(AH58:AH67)</x:f>
        <x:v>7</x:v>
      </x:c>
      <x:c r="AI68" s="66"/>
      <x:c r="AJ68" s="66">
        <x:f>SUM(AJ58:AJ67)</x:f>
        <x:v>0</x:v>
      </x:c>
      <x:c r="AK68" s="66">
        <x:f>SUM(AK58:AK67)</x:f>
        <x:v>1</x:v>
      </x:c>
      <x:c r="AL68" s="66">
        <x:f>SUM(AL58:AL67)</x:f>
        <x:v>1</x:v>
      </x:c>
      <x:c r="AM68" s="66">
        <x:f>SUM(AM58:AM67)</x:f>
        <x:v>1</x:v>
      </x:c>
      <x:c r="AN68" s="66">
        <x:f>SUM(AN58:AN67)</x:f>
        <x:v>1</x:v>
      </x:c>
      <x:c r="AO68" s="66"/>
      <x:c r="AP68" s="66">
        <x:f>SUM(AP58:AP67)</x:f>
        <x:v>1</x:v>
      </x:c>
      <x:c r="AQ68" s="66">
        <x:f>SUM(AQ58:AQ67)</x:f>
        <x:v>0</x:v>
      </x:c>
      <x:c r="AR68" s="66">
        <x:f>SUM(AR58:AR67)</x:f>
        <x:v>1</x:v>
      </x:c>
      <x:c r="AS68" s="66">
        <x:f>SUM(AS58:AS67)</x:f>
        <x:v>3</x:v>
      </x:c>
      <x:c r="AT68" s="66">
        <x:f>SUM(AT58:AT67)</x:f>
        <x:v>3</x:v>
      </x:c>
      <x:c r="AU68" s="66"/>
      <x:c r="AV68" s="66">
        <x:f>SUM(AV58:AV67)</x:f>
        <x:v>1</x:v>
      </x:c>
      <x:c r="AW68" s="66">
        <x:f>SUM(AW58:AW67)</x:f>
        <x:v>0</x:v>
      </x:c>
      <x:c r="AX68" s="66">
        <x:f>SUM(AX58:AX67)</x:f>
        <x:v>1</x:v>
      </x:c>
      <x:c r="AY68" s="66">
        <x:f>SUM(AY58:AY67)</x:f>
        <x:v>7</x:v>
      </x:c>
      <x:c r="AZ68" s="66">
        <x:f>SUM(AZ58:AZ67)</x:f>
        <x:v>7</x:v>
      </x:c>
      <x:c r="BA68" s="66"/>
      <x:c r="BB68" s="66">
        <x:f>SUM(BB58:BB67)</x:f>
        <x:v>0</x:v>
      </x:c>
      <x:c r="BC68" s="66">
        <x:f>SUM(BC58:BC67)</x:f>
        <x:v>1</x:v>
      </x:c>
      <x:c r="BD68" s="67">
        <x:f>SUM(BD58:BD67)</x:f>
        <x:v>1</x:v>
      </x:c>
      <x:c r="BE68" s="66">
        <x:f>SUM(BE58:BE67)</x:f>
        <x:v>1</x:v>
      </x:c>
      <x:c r="BF68" s="66">
        <x:f>SUM(BF58:BF67)</x:f>
        <x:v>1</x:v>
      </x:c>
      <x:c r="BG68" s="66"/>
      <x:c r="BH68" s="66">
        <x:f>SUM(BH58:BH67)</x:f>
        <x:v>0</x:v>
      </x:c>
      <x:c r="BI68" s="66">
        <x:f>SUM(BI58:BI67)</x:f>
        <x:v>0</x:v>
      </x:c>
      <x:c r="BJ68" s="66">
        <x:f>SUM(BJ58:BJ67)</x:f>
        <x:v>0</x:v>
      </x:c>
      <x:c r="BK68" s="66">
        <x:f>SUM(BK58:BK67)</x:f>
        <x:v>6</x:v>
      </x:c>
      <x:c r="BL68" s="66">
        <x:f>SUM(BL58:BL67)</x:f>
        <x:v>6</x:v>
      </x:c>
      <x:c r="BM68" s="66"/>
      <x:c r="BN68" s="66">
        <x:f>SUM(BN58:BN67)</x:f>
        <x:v>0</x:v>
      </x:c>
      <x:c r="BO68" s="66">
        <x:f>SUM(BO58:BO67)</x:f>
        <x:v>0</x:v>
      </x:c>
      <x:c r="BP68" s="66">
        <x:f>SUM(BP58:BP67)</x:f>
        <x:v>0</x:v>
      </x:c>
      <x:c r="BQ68" s="66">
        <x:f>SUM(BQ58:BQ67)</x:f>
        <x:v>16</x:v>
      </x:c>
      <x:c r="BR68" s="66">
        <x:f>SUM(BR58:BR67)</x:f>
        <x:v>16</x:v>
      </x:c>
      <x:c r="BS68" s="66"/>
      <x:c r="BT68" s="66">
        <x:f>SUM(BT58:BT67)</x:f>
        <x:v>0</x:v>
      </x:c>
      <x:c r="BU68" s="66">
        <x:f>SUM(BU58:BU67)</x:f>
        <x:v>0</x:v>
      </x:c>
      <x:c r="BV68" s="66">
        <x:f>SUM(BV58:BV67)</x:f>
        <x:v>0</x:v>
      </x:c>
      <x:c r="BW68" s="40"/>
      <x:c r="BX68" s="40"/>
      <x:c r="BY68" s="40"/>
      <x:c r="BZ68" s="40"/>
      <x:c r="CA68" s="40"/>
      <x:c r="CB68" s="40"/>
      <x:c r="CC68" s="40"/>
      <x:c r="CD68" s="40"/>
      <x:c r="CE68" s="40"/>
      <x:c r="CF68" s="40"/>
      <x:c r="CG68" s="40"/>
      <x:c r="CH68" s="40"/>
      <x:c r="CI68" s="40"/>
      <x:c r="CJ68" s="40"/>
      <x:c r="CK68" s="40"/>
      <x:c r="CL68" s="40"/>
      <x:c r="CM68" s="40"/>
      <x:c r="CN68" s="40"/>
      <x:c r="CO68" s="40"/>
      <x:c r="CP68" s="40"/>
      <x:c r="CQ68" s="40"/>
      <x:c r="CR68" s="40"/>
      <x:c r="CS68" s="40"/>
      <x:c r="CT68" s="40"/>
      <x:c r="CU68" s="40"/>
      <x:c r="CV68" s="40"/>
      <x:c r="CW68" s="40"/>
      <x:c r="CX68" s="40"/>
      <x:c r="CY68" s="40"/>
      <x:c r="CZ68" s="40"/>
      <x:c r="DA68" s="40"/>
      <x:c r="DB68" s="40"/>
      <x:c r="DC68" s="40"/>
      <x:c r="DD68" s="40"/>
      <x:c r="DE68" s="40"/>
      <x:c r="DF68" s="40"/>
      <x:c r="DG68" s="40"/>
      <x:c r="DH68" s="40"/>
      <x:c r="DI68" s="40"/>
      <x:c r="DJ68" s="40"/>
      <x:c r="DK68" s="40"/>
      <x:c r="DL68" s="40"/>
      <x:c r="DM68" s="40"/>
      <x:c r="DN68" s="40"/>
    </x:row>
    <x:row r="69" spans="1:118" s="37" customFormat="1" customHeight="1">
      <x:c r="A69" s="84" t="s">
        <x:v>157</x:v>
      </x:c>
      <x:c r="B69" s="49" t="s">
        <x:v>157</x:v>
      </x:c>
      <x:c r="C69" s="76">
        <x:v>1</x:v>
      </x:c>
      <x:c r="D69" s="76">
        <x:v>1</x:v>
      </x:c>
      <x:c r="E69" s="59">
        <x:v>2008</x:v>
      </x:c>
      <x:c r="F69" s="78"/>
      <x:c r="G69" s="146"/>
      <x:c r="H69" s="55">
        <x:f>SUM(F69:G69)</x:f>
        <x:v>0</x:v>
      </x:c>
      <x:c r="I69" s="76"/>
      <x:c r="J69" s="76"/>
      <x:c r="K69" s="99"/>
      <x:c r="L69" s="146"/>
      <x:c r="M69" s="146"/>
      <x:c r="N69" s="55">
        <x:f>SUM(L69:M69)</x:f>
        <x:v>0</x:v>
      </x:c>
      <x:c r="O69" s="76"/>
      <x:c r="P69" s="76"/>
      <x:c r="Q69" s="76"/>
      <x:c r="R69" s="78"/>
      <x:c r="S69" s="78"/>
      <x:c r="T69" s="55">
        <x:f>SUM(R69:S69)</x:f>
        <x:v>0</x:v>
      </x:c>
      <x:c r="U69" s="76">
        <x:v>1</x:v>
      </x:c>
      <x:c r="V69" s="76">
        <x:v>1</x:v>
      </x:c>
      <x:c r="W69" s="76">
        <x:v>2008</x:v>
      </x:c>
      <x:c r="X69" s="78"/>
      <x:c r="Y69" s="78"/>
      <x:c r="Z69" s="55">
        <x:f>SUM(X69:Y69)</x:f>
        <x:v>0</x:v>
      </x:c>
      <x:c r="AA69" s="76">
        <x:v>1</x:v>
      </x:c>
      <x:c r="AB69" s="76">
        <x:v>1</x:v>
      </x:c>
      <x:c r="AC69" s="59">
        <x:v>2011</x:v>
      </x:c>
      <x:c r="AD69" s="78"/>
      <x:c r="AE69" s="78"/>
      <x:c r="AF69" s="52">
        <x:f>AD69+AE69</x:f>
        <x:v>0</x:v>
      </x:c>
      <x:c r="AG69" s="76">
        <x:v>1</x:v>
      </x:c>
      <x:c r="AH69" s="76">
        <x:v>1</x:v>
      </x:c>
      <x:c r="AI69" s="59" t="s">
        <x:v>231</x:v>
      </x:c>
      <x:c r="AJ69" s="78"/>
      <x:c r="AK69" s="78"/>
      <x:c r="AL69" s="52">
        <x:f>SUM(AJ69:AK69)</x:f>
        <x:v>0</x:v>
      </x:c>
      <x:c r="AM69" s="76">
        <x:v>1</x:v>
      </x:c>
      <x:c r="AN69" s="76">
        <x:v>1</x:v>
      </x:c>
      <x:c r="AO69" s="59">
        <x:v>2008</x:v>
      </x:c>
      <x:c r="AP69" s="78"/>
      <x:c r="AQ69" s="78"/>
      <x:c r="AR69" s="55">
        <x:f>SUM(AP69:AQ69)</x:f>
        <x:v>0</x:v>
      </x:c>
      <x:c r="AS69" s="76">
        <x:v>1</x:v>
      </x:c>
      <x:c r="AT69" s="76">
        <x:v>1</x:v>
      </x:c>
      <x:c r="AU69" s="59" t="s">
        <x:v>162</x:v>
      </x:c>
      <x:c r="AV69" s="78"/>
      <x:c r="AW69" s="78"/>
      <x:c r="AX69" s="55">
        <x:f>SUM(AV69:AW69)</x:f>
        <x:v>0</x:v>
      </x:c>
      <x:c r="AY69" s="76">
        <x:v>1</x:v>
      </x:c>
      <x:c r="AZ69" s="76">
        <x:v>1</x:v>
      </x:c>
      <x:c r="BA69" s="59" t="s">
        <x:v>325</x:v>
      </x:c>
      <x:c r="BB69" s="78"/>
      <x:c r="BC69" s="78"/>
      <x:c r="BD69" s="55">
        <x:f>SUM(BB69:BC69)</x:f>
        <x:v>0</x:v>
      </x:c>
      <x:c r="BE69" s="76">
        <x:v>1</x:v>
      </x:c>
      <x:c r="BF69" s="76">
        <x:v>1</x:v>
      </x:c>
      <x:c r="BG69" s="76">
        <x:v>2004</x:v>
      </x:c>
      <x:c r="BH69" s="146"/>
      <x:c r="BI69" s="146"/>
      <x:c r="BJ69" s="57">
        <x:f>SUM(BH69:BI69)</x:f>
        <x:v>0</x:v>
      </x:c>
      <x:c r="BK69" s="76">
        <x:v>1</x:v>
      </x:c>
      <x:c r="BL69" s="76">
        <x:v>1</x:v>
      </x:c>
      <x:c r="BM69" s="76">
        <x:v>2005</x:v>
      </x:c>
      <x:c r="BN69" s="78"/>
      <x:c r="BO69" s="78"/>
      <x:c r="BP69" s="55">
        <x:f>SUM(BN69:BO69)</x:f>
        <x:v>0</x:v>
      </x:c>
      <x:c r="BQ69" s="76">
        <x:v>4</x:v>
      </x:c>
      <x:c r="BR69" s="76">
        <x:v>4</x:v>
      </x:c>
      <x:c r="BS69" s="76">
        <x:v>2002</x:v>
      </x:c>
      <x:c r="BT69" s="78"/>
      <x:c r="BU69" s="78"/>
      <x:c r="BV69" s="55">
        <x:f>SUM(BT69:BU69)</x:f>
        <x:v>0</x:v>
      </x:c>
      <x:c r="BW69" s="40"/>
      <x:c r="BX69" s="40"/>
      <x:c r="BY69" s="40"/>
      <x:c r="BZ69" s="40"/>
      <x:c r="CA69" s="40"/>
      <x:c r="CB69" s="40"/>
      <x:c r="CC69" s="40"/>
      <x:c r="CD69" s="40"/>
      <x:c r="CE69" s="40"/>
      <x:c r="CF69" s="40"/>
      <x:c r="CG69" s="40"/>
      <x:c r="CH69" s="40"/>
      <x:c r="CI69" s="40"/>
      <x:c r="CJ69" s="40"/>
      <x:c r="CK69" s="40"/>
      <x:c r="CL69" s="40"/>
      <x:c r="CM69" s="40"/>
      <x:c r="CN69" s="40"/>
      <x:c r="CO69" s="40"/>
      <x:c r="CP69" s="40"/>
      <x:c r="CQ69" s="40"/>
      <x:c r="CR69" s="40"/>
      <x:c r="CS69" s="40"/>
      <x:c r="CT69" s="40"/>
      <x:c r="CU69" s="40"/>
      <x:c r="CV69" s="40"/>
      <x:c r="CW69" s="40"/>
      <x:c r="CX69" s="40"/>
      <x:c r="CY69" s="40"/>
      <x:c r="CZ69" s="40"/>
      <x:c r="DA69" s="40"/>
      <x:c r="DB69" s="40"/>
      <x:c r="DC69" s="40"/>
      <x:c r="DD69" s="40"/>
      <x:c r="DE69" s="40"/>
      <x:c r="DF69" s="40"/>
      <x:c r="DG69" s="40"/>
      <x:c r="DH69" s="40"/>
      <x:c r="DI69" s="40"/>
      <x:c r="DJ69" s="40"/>
      <x:c r="DK69" s="40"/>
      <x:c r="DL69" s="40"/>
      <x:c r="DM69" s="40"/>
      <x:c r="DN69" s="40"/>
    </x:row>
    <x:row r="70" spans="1:118" s="37" customFormat="1" customHeight="1">
      <x:c r="A70" s="84" t="s">
        <x:v>157</x:v>
      </x:c>
      <x:c r="B70" s="43" t="s">
        <x:v>221</x:v>
      </x:c>
      <x:c r="C70" s="50">
        <x:v>1</x:v>
      </x:c>
      <x:c r="D70" s="50">
        <x:v>1</x:v>
      </x:c>
      <x:c r="E70" s="59">
        <x:v>2010</x:v>
      </x:c>
      <x:c r="F70" s="53"/>
      <x:c r="G70" s="112">
        <x:v>1</x:v>
      </x:c>
      <x:c r="H70" s="55">
        <x:f>SUM(F70:G70)</x:f>
        <x:v>1</x:v>
      </x:c>
      <x:c r="I70" s="50"/>
      <x:c r="J70" s="50"/>
      <x:c r="K70" s="50"/>
      <x:c r="L70" s="112"/>
      <x:c r="M70" s="112"/>
      <x:c r="N70" s="55">
        <x:f>SUM(L70:M70)</x:f>
        <x:v>0</x:v>
      </x:c>
      <x:c r="O70" s="50">
        <x:v>1</x:v>
      </x:c>
      <x:c r="P70" s="50">
        <x:v>1</x:v>
      </x:c>
      <x:c r="Q70" s="50">
        <x:v>2010</x:v>
      </x:c>
      <x:c r="R70" s="53"/>
      <x:c r="S70" s="53"/>
      <x:c r="T70" s="55">
        <x:f>SUM(R70:S70)</x:f>
        <x:v>0</x:v>
      </x:c>
      <x:c r="U70" s="50"/>
      <x:c r="V70" s="50"/>
      <x:c r="W70" s="50"/>
      <x:c r="X70" s="53"/>
      <x:c r="Y70" s="53"/>
      <x:c r="Z70" s="55">
        <x:f>SUM(X70:Y70)</x:f>
        <x:v>0</x:v>
      </x:c>
      <x:c r="AA70" s="50">
        <x:v>1</x:v>
      </x:c>
      <x:c r="AB70" s="50">
        <x:v>1</x:v>
      </x:c>
      <x:c r="AC70" s="59" t="s">
        <x:v>219</x:v>
      </x:c>
      <x:c r="AD70" s="53"/>
      <x:c r="AE70" s="53"/>
      <x:c r="AF70" s="52">
        <x:f>AD70+AE70</x:f>
        <x:v>0</x:v>
      </x:c>
      <x:c r="AG70" s="50">
        <x:v>1</x:v>
      </x:c>
      <x:c r="AH70" s="50">
        <x:v>1</x:v>
      </x:c>
      <x:c r="AI70" s="59" t="s">
        <x:v>226</x:v>
      </x:c>
      <x:c r="AJ70" s="53"/>
      <x:c r="AK70" s="53"/>
      <x:c r="AL70" s="52">
        <x:f>SUM(AJ70:AK70)</x:f>
        <x:v>0</x:v>
      </x:c>
      <x:c r="AM70" s="50"/>
      <x:c r="AN70" s="50"/>
      <x:c r="AO70" s="59"/>
      <x:c r="AP70" s="53"/>
      <x:c r="AQ70" s="53"/>
      <x:c r="AR70" s="55">
        <x:f>SUM(AP70:AQ70)</x:f>
        <x:v>0</x:v>
      </x:c>
      <x:c r="AS70" s="50"/>
      <x:c r="AT70" s="50"/>
      <x:c r="AU70" s="59"/>
      <x:c r="AV70" s="53"/>
      <x:c r="AW70" s="53"/>
      <x:c r="AX70" s="55">
        <x:f>SUM(AV70:AW70)</x:f>
        <x:v>0</x:v>
      </x:c>
      <x:c r="AY70" s="50">
        <x:v>1</x:v>
      </x:c>
      <x:c r="AZ70" s="50">
        <x:v>1</x:v>
      </x:c>
      <x:c r="BA70" s="59" t="s">
        <x:v>227</x:v>
      </x:c>
      <x:c r="BB70" s="53"/>
      <x:c r="BC70" s="53"/>
      <x:c r="BD70" s="55">
        <x:f>SUM(BB70:BC70)</x:f>
        <x:v>0</x:v>
      </x:c>
      <x:c r="BE70" s="50"/>
      <x:c r="BF70" s="50"/>
      <x:c r="BG70" s="50"/>
      <x:c r="BH70" s="112"/>
      <x:c r="BI70" s="112"/>
      <x:c r="BJ70" s="57">
        <x:f>SUM(BH70:BI70)</x:f>
        <x:v>0</x:v>
      </x:c>
      <x:c r="BK70" s="50">
        <x:v>1</x:v>
      </x:c>
      <x:c r="BL70" s="50">
        <x:v>1</x:v>
      </x:c>
      <x:c r="BM70" s="50">
        <x:v>2010</x:v>
      </x:c>
      <x:c r="BN70" s="53"/>
      <x:c r="BO70" s="53"/>
      <x:c r="BP70" s="55">
        <x:f>SUM(BN70:BO70)</x:f>
        <x:v>0</x:v>
      </x:c>
      <x:c r="BQ70" s="50">
        <x:v>2</x:v>
      </x:c>
      <x:c r="BR70" s="50">
        <x:v>2</x:v>
      </x:c>
      <x:c r="BS70" s="50"/>
      <x:c r="BT70" s="53"/>
      <x:c r="BU70" s="53"/>
      <x:c r="BV70" s="55">
        <x:f>SUM(BT70:BU70)</x:f>
        <x:v>0</x:v>
      </x:c>
      <x:c r="BW70" s="40"/>
      <x:c r="BX70" s="40"/>
      <x:c r="BY70" s="40"/>
      <x:c r="BZ70" s="40"/>
      <x:c r="CA70" s="40"/>
      <x:c r="CB70" s="40"/>
      <x:c r="CC70" s="40"/>
      <x:c r="CD70" s="40"/>
      <x:c r="CE70" s="40"/>
      <x:c r="CF70" s="40"/>
      <x:c r="CG70" s="40"/>
      <x:c r="CH70" s="40"/>
      <x:c r="CI70" s="40"/>
      <x:c r="CJ70" s="40"/>
      <x:c r="CK70" s="40"/>
      <x:c r="CL70" s="40"/>
      <x:c r="CM70" s="40"/>
      <x:c r="CN70" s="40"/>
      <x:c r="CO70" s="40"/>
      <x:c r="CP70" s="40"/>
      <x:c r="CQ70" s="40"/>
      <x:c r="CR70" s="40"/>
      <x:c r="CS70" s="40"/>
      <x:c r="CT70" s="40"/>
      <x:c r="CU70" s="40"/>
      <x:c r="CV70" s="40"/>
      <x:c r="CW70" s="40"/>
      <x:c r="CX70" s="40"/>
      <x:c r="CY70" s="40"/>
      <x:c r="CZ70" s="40"/>
      <x:c r="DA70" s="40"/>
      <x:c r="DB70" s="40"/>
      <x:c r="DC70" s="40"/>
      <x:c r="DD70" s="40"/>
      <x:c r="DE70" s="40"/>
      <x:c r="DF70" s="40"/>
      <x:c r="DG70" s="40"/>
      <x:c r="DH70" s="40"/>
      <x:c r="DI70" s="40"/>
      <x:c r="DJ70" s="40"/>
      <x:c r="DK70" s="40"/>
      <x:c r="DL70" s="40"/>
      <x:c r="DM70" s="40"/>
      <x:c r="DN70" s="40"/>
    </x:row>
    <x:row r="71" spans="1:118" s="37" customFormat="1" customHeight="1">
      <x:c r="A71" s="84" t="s">
        <x:v>157</x:v>
      </x:c>
      <x:c r="B71" s="43" t="s">
        <x:v>272</x:v>
      </x:c>
      <x:c r="C71" s="50">
        <x:v>1</x:v>
      </x:c>
      <x:c r="D71" s="50">
        <x:v>1</x:v>
      </x:c>
      <x:c r="E71" s="59">
        <x:v>2007</x:v>
      </x:c>
      <x:c r="F71" s="53"/>
      <x:c r="G71" s="112"/>
      <x:c r="H71" s="55">
        <x:f>SUM(F71:G71)</x:f>
        <x:v>0</x:v>
      </x:c>
      <x:c r="I71" s="50"/>
      <x:c r="J71" s="50"/>
      <x:c r="K71" s="58"/>
      <x:c r="L71" s="112"/>
      <x:c r="M71" s="112"/>
      <x:c r="N71" s="55">
        <x:f>SUM(L71:M71)</x:f>
        <x:v>0</x:v>
      </x:c>
      <x:c r="O71" s="50"/>
      <x:c r="P71" s="50"/>
      <x:c r="Q71" s="99"/>
      <x:c r="R71" s="53"/>
      <x:c r="S71" s="53"/>
      <x:c r="T71" s="55">
        <x:f>SUM(R71:S71)</x:f>
        <x:v>0</x:v>
      </x:c>
      <x:c r="U71" s="50">
        <x:v>1</x:v>
      </x:c>
      <x:c r="V71" s="50">
        <x:v>1</x:v>
      </x:c>
      <x:c r="W71" s="50">
        <x:v>2010</x:v>
      </x:c>
      <x:c r="X71" s="53"/>
      <x:c r="Y71" s="53"/>
      <x:c r="Z71" s="55">
        <x:f>SUM(X71:Y71)</x:f>
        <x:v>0</x:v>
      </x:c>
      <x:c r="AA71" s="50"/>
      <x:c r="AB71" s="50"/>
      <x:c r="AC71" s="102"/>
      <x:c r="AD71" s="53"/>
      <x:c r="AE71" s="53"/>
      <x:c r="AF71" s="52">
        <x:f>AD71+AE71</x:f>
        <x:v>0</x:v>
      </x:c>
      <x:c r="AG71" s="50">
        <x:v>1</x:v>
      </x:c>
      <x:c r="AH71" s="50">
        <x:v>1</x:v>
      </x:c>
      <x:c r="AI71" s="59" t="s">
        <x:v>226</x:v>
      </x:c>
      <x:c r="AJ71" s="53"/>
      <x:c r="AK71" s="53">
        <x:v>1</x:v>
      </x:c>
      <x:c r="AL71" s="52">
        <x:f>SUM(AJ71:AK71)</x:f>
        <x:v>1</x:v>
      </x:c>
      <x:c r="AM71" s="50"/>
      <x:c r="AN71" s="50"/>
      <x:c r="AO71" s="59"/>
      <x:c r="AP71" s="53"/>
      <x:c r="AQ71" s="53"/>
      <x:c r="AR71" s="55">
        <x:f>SUM(AP71:AQ71)</x:f>
        <x:v>0</x:v>
      </x:c>
      <x:c r="AS71" s="50"/>
      <x:c r="AT71" s="50"/>
      <x:c r="AU71" s="103"/>
      <x:c r="AV71" s="53"/>
      <x:c r="AW71" s="53"/>
      <x:c r="AX71" s="55">
        <x:f>SUM(AV71:AW71)</x:f>
        <x:v>0</x:v>
      </x:c>
      <x:c r="AY71" s="50">
        <x:v>1</x:v>
      </x:c>
      <x:c r="AZ71" s="50">
        <x:v>1</x:v>
      </x:c>
      <x:c r="BA71" s="59" t="s">
        <x:v>205</x:v>
      </x:c>
      <x:c r="BB71" s="53"/>
      <x:c r="BC71" s="53"/>
      <x:c r="BD71" s="55">
        <x:f>SUM(BB71:BC71)</x:f>
        <x:v>0</x:v>
      </x:c>
      <x:c r="BE71" s="50"/>
      <x:c r="BF71" s="50"/>
      <x:c r="BG71" s="58"/>
      <x:c r="BH71" s="112"/>
      <x:c r="BI71" s="112"/>
      <x:c r="BJ71" s="57">
        <x:f>SUM(BH71:BI71)</x:f>
        <x:v>0</x:v>
      </x:c>
      <x:c r="BK71" s="50">
        <x:v>1</x:v>
      </x:c>
      <x:c r="BL71" s="50">
        <x:v>1</x:v>
      </x:c>
      <x:c r="BM71" s="50">
        <x:v>2005</x:v>
      </x:c>
      <x:c r="BN71" s="53"/>
      <x:c r="BO71" s="53"/>
      <x:c r="BP71" s="55">
        <x:f>SUM(BN71:BO71)</x:f>
        <x:v>0</x:v>
      </x:c>
      <x:c r="BQ71" s="50">
        <x:v>2</x:v>
      </x:c>
      <x:c r="BR71" s="50">
        <x:v>2</x:v>
      </x:c>
      <x:c r="BS71" s="58"/>
      <x:c r="BT71" s="53"/>
      <x:c r="BU71" s="53"/>
      <x:c r="BV71" s="55">
        <x:f>SUM(BT71:BU71)</x:f>
        <x:v>0</x:v>
      </x:c>
      <x:c r="BW71" s="40"/>
      <x:c r="BX71" s="40"/>
      <x:c r="BY71" s="40"/>
      <x:c r="BZ71" s="40"/>
      <x:c r="CA71" s="40"/>
      <x:c r="CB71" s="40"/>
      <x:c r="CC71" s="40"/>
      <x:c r="CD71" s="40"/>
      <x:c r="CE71" s="40"/>
      <x:c r="CF71" s="40"/>
      <x:c r="CG71" s="40"/>
      <x:c r="CH71" s="40"/>
      <x:c r="CI71" s="40"/>
      <x:c r="CJ71" s="40"/>
      <x:c r="CK71" s="40"/>
      <x:c r="CL71" s="40"/>
      <x:c r="CM71" s="40"/>
      <x:c r="CN71" s="40"/>
      <x:c r="CO71" s="40"/>
      <x:c r="CP71" s="40"/>
      <x:c r="CQ71" s="40"/>
      <x:c r="CR71" s="40"/>
      <x:c r="CS71" s="40"/>
      <x:c r="CT71" s="40"/>
      <x:c r="CU71" s="40"/>
      <x:c r="CV71" s="40"/>
      <x:c r="CW71" s="40"/>
      <x:c r="CX71" s="40"/>
      <x:c r="CY71" s="40"/>
      <x:c r="CZ71" s="40"/>
      <x:c r="DA71" s="40"/>
      <x:c r="DB71" s="40"/>
      <x:c r="DC71" s="40"/>
      <x:c r="DD71" s="40"/>
      <x:c r="DE71" s="40"/>
      <x:c r="DF71" s="40"/>
      <x:c r="DG71" s="40"/>
      <x:c r="DH71" s="40"/>
      <x:c r="DI71" s="40"/>
      <x:c r="DJ71" s="40"/>
      <x:c r="DK71" s="40"/>
      <x:c r="DL71" s="40"/>
      <x:c r="DM71" s="40"/>
      <x:c r="DN71" s="40"/>
    </x:row>
    <x:row r="72" spans="1:118" s="37" customFormat="1" customHeight="1">
      <x:c r="A72" s="84" t="s">
        <x:v>157</x:v>
      </x:c>
      <x:c r="B72" s="43" t="s">
        <x:v>250</x:v>
      </x:c>
      <x:c r="C72" s="50">
        <x:v>1</x:v>
      </x:c>
      <x:c r="D72" s="50">
        <x:v>1</x:v>
      </x:c>
      <x:c r="E72" s="59">
        <x:v>2012</x:v>
      </x:c>
      <x:c r="F72" s="53"/>
      <x:c r="G72" s="112"/>
      <x:c r="H72" s="55">
        <x:f>SUM(F72:G72)</x:f>
        <x:v>0</x:v>
      </x:c>
      <x:c r="I72" s="50"/>
      <x:c r="J72" s="50"/>
      <x:c r="K72" s="58"/>
      <x:c r="L72" s="112"/>
      <x:c r="M72" s="112"/>
      <x:c r="N72" s="55">
        <x:f>SUM(L72:M72)</x:f>
        <x:v>0</x:v>
      </x:c>
      <x:c r="O72" s="50">
        <x:v>1</x:v>
      </x:c>
      <x:c r="P72" s="50">
        <x:v>1</x:v>
      </x:c>
      <x:c r="Q72" s="59" t="s">
        <x:v>223</x:v>
      </x:c>
      <x:c r="R72" s="53"/>
      <x:c r="S72" s="53"/>
      <x:c r="T72" s="55">
        <x:f>SUM(R72:S72)</x:f>
        <x:v>0</x:v>
      </x:c>
      <x:c r="U72" s="50"/>
      <x:c r="V72" s="50"/>
      <x:c r="W72" s="58"/>
      <x:c r="X72" s="53"/>
      <x:c r="Y72" s="53"/>
      <x:c r="Z72" s="55">
        <x:f>SUM(X72:Y72)</x:f>
        <x:v>0</x:v>
      </x:c>
      <x:c r="AA72" s="50"/>
      <x:c r="AB72" s="50"/>
      <x:c r="AC72" s="102"/>
      <x:c r="AD72" s="53"/>
      <x:c r="AE72" s="53"/>
      <x:c r="AF72" s="52">
        <x:f>AD72+AE72</x:f>
        <x:v>0</x:v>
      </x:c>
      <x:c r="AG72" s="50"/>
      <x:c r="AH72" s="50"/>
      <x:c r="AI72" s="59"/>
      <x:c r="AJ72" s="53"/>
      <x:c r="AK72" s="53"/>
      <x:c r="AL72" s="52">
        <x:f>SUM(AJ72:AK72)</x:f>
        <x:v>0</x:v>
      </x:c>
      <x:c r="AM72" s="50"/>
      <x:c r="AN72" s="50"/>
      <x:c r="AO72" s="59"/>
      <x:c r="AP72" s="53"/>
      <x:c r="AQ72" s="53"/>
      <x:c r="AR72" s="55">
        <x:f>SUM(AP72:AQ72)</x:f>
        <x:v>0</x:v>
      </x:c>
      <x:c r="AS72" s="50"/>
      <x:c r="AT72" s="50"/>
      <x:c r="AU72" s="59"/>
      <x:c r="AV72" s="53"/>
      <x:c r="AW72" s="53"/>
      <x:c r="AX72" s="55">
        <x:f>SUM(AV72:AW72)</x:f>
        <x:v>0</x:v>
      </x:c>
      <x:c r="AY72" s="50">
        <x:v>1</x:v>
      </x:c>
      <x:c r="AZ72" s="50">
        <x:v>1</x:v>
      </x:c>
      <x:c r="BA72" s="59" t="s">
        <x:v>227</x:v>
      </x:c>
      <x:c r="BB72" s="53"/>
      <x:c r="BC72" s="53"/>
      <x:c r="BD72" s="55">
        <x:f>SUM(BB72:BC72)</x:f>
        <x:v>0</x:v>
      </x:c>
      <x:c r="BE72" s="50"/>
      <x:c r="BF72" s="50"/>
      <x:c r="BG72" s="58"/>
      <x:c r="BH72" s="112"/>
      <x:c r="BI72" s="112"/>
      <x:c r="BJ72" s="57">
        <x:f>SUM(BH72:BI72)</x:f>
        <x:v>0</x:v>
      </x:c>
      <x:c r="BK72" s="50">
        <x:v>1</x:v>
      </x:c>
      <x:c r="BL72" s="50">
        <x:v>1</x:v>
      </x:c>
      <x:c r="BM72" s="50">
        <x:v>2005</x:v>
      </x:c>
      <x:c r="BN72" s="53"/>
      <x:c r="BO72" s="53"/>
      <x:c r="BP72" s="55">
        <x:f>SUM(BN72:BO72)</x:f>
        <x:v>0</x:v>
      </x:c>
      <x:c r="BQ72" s="50">
        <x:v>2</x:v>
      </x:c>
      <x:c r="BR72" s="50">
        <x:v>2</x:v>
      </x:c>
      <x:c r="BS72" s="50">
        <x:v>2011</x:v>
      </x:c>
      <x:c r="BT72" s="53"/>
      <x:c r="BU72" s="53"/>
      <x:c r="BV72" s="55">
        <x:f>SUM(BT72:BU72)</x:f>
        <x:v>0</x:v>
      </x:c>
      <x:c r="BW72" s="40"/>
      <x:c r="BX72" s="40"/>
      <x:c r="BY72" s="40"/>
      <x:c r="BZ72" s="40"/>
      <x:c r="CA72" s="40"/>
      <x:c r="CB72" s="40"/>
      <x:c r="CC72" s="40"/>
      <x:c r="CD72" s="40"/>
      <x:c r="CE72" s="40"/>
      <x:c r="CF72" s="40"/>
      <x:c r="CG72" s="40"/>
      <x:c r="CH72" s="40"/>
      <x:c r="CI72" s="40"/>
      <x:c r="CJ72" s="40"/>
      <x:c r="CK72" s="40"/>
      <x:c r="CL72" s="40"/>
      <x:c r="CM72" s="40"/>
      <x:c r="CN72" s="40"/>
      <x:c r="CO72" s="40"/>
      <x:c r="CP72" s="40"/>
      <x:c r="CQ72" s="40"/>
      <x:c r="CR72" s="40"/>
      <x:c r="CS72" s="40"/>
      <x:c r="CT72" s="40"/>
      <x:c r="CU72" s="40"/>
      <x:c r="CV72" s="40"/>
      <x:c r="CW72" s="40"/>
      <x:c r="CX72" s="40"/>
      <x:c r="CY72" s="40"/>
      <x:c r="CZ72" s="40"/>
      <x:c r="DA72" s="40"/>
      <x:c r="DB72" s="40"/>
      <x:c r="DC72" s="40"/>
      <x:c r="DD72" s="40"/>
      <x:c r="DE72" s="40"/>
      <x:c r="DF72" s="40"/>
      <x:c r="DG72" s="40"/>
      <x:c r="DH72" s="40"/>
      <x:c r="DI72" s="40"/>
      <x:c r="DJ72" s="40"/>
      <x:c r="DK72" s="40"/>
      <x:c r="DL72" s="40"/>
      <x:c r="DM72" s="40"/>
      <x:c r="DN72" s="40"/>
    </x:row>
    <x:row r="73" spans="1:118" s="37" customFormat="1" customHeight="1">
      <x:c r="A73" s="84" t="s">
        <x:v>157</x:v>
      </x:c>
      <x:c r="B73" s="43" t="s">
        <x:v>262</x:v>
      </x:c>
      <x:c r="C73" s="50">
        <x:v>1</x:v>
      </x:c>
      <x:c r="D73" s="50">
        <x:v>1</x:v>
      </x:c>
      <x:c r="E73" s="59" t="s">
        <x:v>217</x:v>
      </x:c>
      <x:c r="F73" s="53"/>
      <x:c r="G73" s="112"/>
      <x:c r="H73" s="55">
        <x:f>SUM(F73:G73)</x:f>
        <x:v>0</x:v>
      </x:c>
      <x:c r="I73" s="50"/>
      <x:c r="J73" s="50"/>
      <x:c r="K73" s="58"/>
      <x:c r="L73" s="112"/>
      <x:c r="M73" s="112"/>
      <x:c r="N73" s="55">
        <x:f>SUM(L73:M73)</x:f>
        <x:v>0</x:v>
      </x:c>
      <x:c r="O73" s="50">
        <x:v>1</x:v>
      </x:c>
      <x:c r="P73" s="50">
        <x:v>1</x:v>
      </x:c>
      <x:c r="Q73" s="50">
        <x:v>2010</x:v>
      </x:c>
      <x:c r="R73" s="53"/>
      <x:c r="S73" s="53"/>
      <x:c r="T73" s="55">
        <x:f>SUM(R73:S73)</x:f>
        <x:v>0</x:v>
      </x:c>
      <x:c r="U73" s="50"/>
      <x:c r="V73" s="50"/>
      <x:c r="W73" s="58"/>
      <x:c r="X73" s="53"/>
      <x:c r="Y73" s="53"/>
      <x:c r="Z73" s="55">
        <x:f>SUM(X73:Y73)</x:f>
        <x:v>0</x:v>
      </x:c>
      <x:c r="AA73" s="50"/>
      <x:c r="AB73" s="50"/>
      <x:c r="AC73" s="102"/>
      <x:c r="AD73" s="53"/>
      <x:c r="AE73" s="53"/>
      <x:c r="AF73" s="52">
        <x:f>AD73+AE73</x:f>
        <x:v>0</x:v>
      </x:c>
      <x:c r="AG73" s="50">
        <x:v>1</x:v>
      </x:c>
      <x:c r="AH73" s="50">
        <x:v>1</x:v>
      </x:c>
      <x:c r="AI73" s="59" t="s">
        <x:v>217</x:v>
      </x:c>
      <x:c r="AJ73" s="53"/>
      <x:c r="AK73" s="53"/>
      <x:c r="AL73" s="52">
        <x:f>SUM(AJ73:AK73)</x:f>
        <x:v>0</x:v>
      </x:c>
      <x:c r="AM73" s="50"/>
      <x:c r="AN73" s="50"/>
      <x:c r="AO73" s="59"/>
      <x:c r="AP73" s="53"/>
      <x:c r="AQ73" s="53"/>
      <x:c r="AR73" s="55">
        <x:f>SUM(AP73:AQ73)</x:f>
        <x:v>0</x:v>
      </x:c>
      <x:c r="AS73" s="50"/>
      <x:c r="AT73" s="50"/>
      <x:c r="AU73" s="59"/>
      <x:c r="AV73" s="53"/>
      <x:c r="AW73" s="53"/>
      <x:c r="AX73" s="55">
        <x:f>SUM(AV73:AW73)</x:f>
        <x:v>0</x:v>
      </x:c>
      <x:c r="AY73" s="50">
        <x:v>1</x:v>
      </x:c>
      <x:c r="AZ73" s="50">
        <x:v>1</x:v>
      </x:c>
      <x:c r="BA73" s="59" t="s">
        <x:v>227</x:v>
      </x:c>
      <x:c r="BB73" s="53"/>
      <x:c r="BC73" s="53"/>
      <x:c r="BD73" s="55">
        <x:f>SUM(BB73:BC73)</x:f>
        <x:v>0</x:v>
      </x:c>
      <x:c r="BE73" s="50"/>
      <x:c r="BF73" s="50"/>
      <x:c r="BG73" s="58"/>
      <x:c r="BH73" s="112"/>
      <x:c r="BI73" s="112"/>
      <x:c r="BJ73" s="57">
        <x:f>SUM(BH73:BI73)</x:f>
        <x:v>0</x:v>
      </x:c>
      <x:c r="BK73" s="50">
        <x:v>1</x:v>
      </x:c>
      <x:c r="BL73" s="50">
        <x:v>1</x:v>
      </x:c>
      <x:c r="BM73" s="50">
        <x:v>2005</x:v>
      </x:c>
      <x:c r="BN73" s="53"/>
      <x:c r="BO73" s="53"/>
      <x:c r="BP73" s="55">
        <x:f>SUM(BN73:BO73)</x:f>
        <x:v>0</x:v>
      </x:c>
      <x:c r="BQ73" s="50">
        <x:v>2</x:v>
      </x:c>
      <x:c r="BR73" s="50">
        <x:v>2</x:v>
      </x:c>
      <x:c r="BS73" s="50">
        <x:v>2007</x:v>
      </x:c>
      <x:c r="BT73" s="53"/>
      <x:c r="BU73" s="53"/>
      <x:c r="BV73" s="55">
        <x:f>SUM(BT73:BU73)</x:f>
        <x:v>0</x:v>
      </x:c>
      <x:c r="BW73" s="40"/>
      <x:c r="BX73" s="40"/>
      <x:c r="BY73" s="40"/>
      <x:c r="BZ73" s="40"/>
      <x:c r="CA73" s="40"/>
      <x:c r="CB73" s="40"/>
      <x:c r="CC73" s="40"/>
      <x:c r="CD73" s="40"/>
      <x:c r="CE73" s="40"/>
      <x:c r="CF73" s="40"/>
      <x:c r="CG73" s="40"/>
      <x:c r="CH73" s="40"/>
      <x:c r="CI73" s="40"/>
      <x:c r="CJ73" s="40"/>
      <x:c r="CK73" s="40"/>
      <x:c r="CL73" s="40"/>
      <x:c r="CM73" s="40"/>
      <x:c r="CN73" s="40"/>
      <x:c r="CO73" s="40"/>
      <x:c r="CP73" s="40"/>
      <x:c r="CQ73" s="40"/>
      <x:c r="CR73" s="40"/>
      <x:c r="CS73" s="40"/>
      <x:c r="CT73" s="40"/>
      <x:c r="CU73" s="40"/>
      <x:c r="CV73" s="40"/>
      <x:c r="CW73" s="40"/>
      <x:c r="CX73" s="40"/>
      <x:c r="CY73" s="40"/>
      <x:c r="CZ73" s="40"/>
      <x:c r="DA73" s="40"/>
      <x:c r="DB73" s="40"/>
      <x:c r="DC73" s="40"/>
      <x:c r="DD73" s="40"/>
      <x:c r="DE73" s="40"/>
      <x:c r="DF73" s="40"/>
      <x:c r="DG73" s="40"/>
      <x:c r="DH73" s="40"/>
      <x:c r="DI73" s="40"/>
      <x:c r="DJ73" s="40"/>
      <x:c r="DK73" s="40"/>
      <x:c r="DL73" s="40"/>
      <x:c r="DM73" s="40"/>
      <x:c r="DN73" s="40"/>
    </x:row>
    <x:row r="74" spans="1:118" s="37" customFormat="1" customHeight="1">
      <x:c r="A74" s="84" t="s">
        <x:v>157</x:v>
      </x:c>
      <x:c r="B74" s="43" t="s">
        <x:v>268</x:v>
      </x:c>
      <x:c r="C74" s="60">
        <x:v>1</x:v>
      </x:c>
      <x:c r="D74" s="60">
        <x:v>1</x:v>
      </x:c>
      <x:c r="E74" s="104">
        <x:v>2009</x:v>
      </x:c>
      <x:c r="F74" s="105"/>
      <x:c r="G74" s="287"/>
      <x:c r="H74" s="55">
        <x:f>SUM(F74:G74)</x:f>
        <x:v>0</x:v>
      </x:c>
      <x:c r="I74" s="60"/>
      <x:c r="J74" s="60"/>
      <x:c r="K74" s="60"/>
      <x:c r="L74" s="287"/>
      <x:c r="M74" s="287"/>
      <x:c r="N74" s="55">
        <x:f>SUM(L74:M74)</x:f>
        <x:v>0</x:v>
      </x:c>
      <x:c r="O74" s="60">
        <x:v>1</x:v>
      </x:c>
      <x:c r="P74" s="60">
        <x:v>1</x:v>
      </x:c>
      <x:c r="Q74" s="60">
        <x:v>2010</x:v>
      </x:c>
      <x:c r="R74" s="105"/>
      <x:c r="S74" s="105"/>
      <x:c r="T74" s="55">
        <x:f>SUM(R74:S74)</x:f>
        <x:v>0</x:v>
      </x:c>
      <x:c r="U74" s="60"/>
      <x:c r="V74" s="60"/>
      <x:c r="W74" s="60"/>
      <x:c r="X74" s="105"/>
      <x:c r="Y74" s="105"/>
      <x:c r="Z74" s="55">
        <x:f>SUM(X74:Y74)</x:f>
        <x:v>0</x:v>
      </x:c>
      <x:c r="AA74" s="60"/>
      <x:c r="AB74" s="60"/>
      <x:c r="AC74" s="104"/>
      <x:c r="AD74" s="105"/>
      <x:c r="AE74" s="105"/>
      <x:c r="AF74" s="52">
        <x:f>AD74+AE74</x:f>
        <x:v>0</x:v>
      </x:c>
      <x:c r="AG74" s="60">
        <x:v>1</x:v>
      </x:c>
      <x:c r="AH74" s="60">
        <x:v>1</x:v>
      </x:c>
      <x:c r="AI74" s="104">
        <x:v>2012</x:v>
      </x:c>
      <x:c r="AJ74" s="105"/>
      <x:c r="AK74" s="105"/>
      <x:c r="AL74" s="52">
        <x:f>SUM(AJ74:AK74)</x:f>
        <x:v>0</x:v>
      </x:c>
      <x:c r="AM74" s="60"/>
      <x:c r="AN74" s="60"/>
      <x:c r="AO74" s="104"/>
      <x:c r="AP74" s="105"/>
      <x:c r="AQ74" s="105"/>
      <x:c r="AR74" s="55">
        <x:f>SUM(AP74:AQ74)</x:f>
        <x:v>0</x:v>
      </x:c>
      <x:c r="AS74" s="60"/>
      <x:c r="AT74" s="60"/>
      <x:c r="AU74" s="104"/>
      <x:c r="AV74" s="105"/>
      <x:c r="AW74" s="105"/>
      <x:c r="AX74" s="55">
        <x:f>SUM(AV74:AW74)</x:f>
        <x:v>0</x:v>
      </x:c>
      <x:c r="AY74" s="60">
        <x:v>1</x:v>
      </x:c>
      <x:c r="AZ74" s="60">
        <x:v>1</x:v>
      </x:c>
      <x:c r="BA74" s="104" t="s">
        <x:v>227</x:v>
      </x:c>
      <x:c r="BB74" s="105"/>
      <x:c r="BC74" s="105"/>
      <x:c r="BD74" s="55">
        <x:f>SUM(BB74:BC74)</x:f>
        <x:v>0</x:v>
      </x:c>
      <x:c r="BE74" s="60"/>
      <x:c r="BF74" s="60"/>
      <x:c r="BG74" s="60"/>
      <x:c r="BH74" s="287"/>
      <x:c r="BI74" s="287"/>
      <x:c r="BJ74" s="57">
        <x:f>SUM(BH74:BI74)</x:f>
        <x:v>0</x:v>
      </x:c>
      <x:c r="BK74" s="60">
        <x:v>1</x:v>
      </x:c>
      <x:c r="BL74" s="60">
        <x:v>1</x:v>
      </x:c>
      <x:c r="BM74" s="60">
        <x:v>2005</x:v>
      </x:c>
      <x:c r="BN74" s="105"/>
      <x:c r="BO74" s="105"/>
      <x:c r="BP74" s="55">
        <x:f>SUM(BN74:BO74)</x:f>
        <x:v>0</x:v>
      </x:c>
      <x:c r="BQ74" s="60">
        <x:v>2</x:v>
      </x:c>
      <x:c r="BR74" s="60">
        <x:v>2</x:v>
      </x:c>
      <x:c r="BS74" s="60">
        <x:v>2010</x:v>
      </x:c>
      <x:c r="BT74" s="105"/>
      <x:c r="BU74" s="105"/>
      <x:c r="BV74" s="55">
        <x:f>SUM(BT74:BU74)</x:f>
        <x:v>0</x:v>
      </x:c>
      <x:c r="BW74" s="40"/>
      <x:c r="BX74" s="40"/>
      <x:c r="BY74" s="40"/>
      <x:c r="BZ74" s="40"/>
      <x:c r="CA74" s="40"/>
      <x:c r="CB74" s="40"/>
      <x:c r="CC74" s="40"/>
      <x:c r="CD74" s="40"/>
      <x:c r="CE74" s="40"/>
      <x:c r="CF74" s="40"/>
      <x:c r="CG74" s="40"/>
      <x:c r="CH74" s="40"/>
      <x:c r="CI74" s="40"/>
      <x:c r="CJ74" s="40"/>
      <x:c r="CK74" s="40"/>
      <x:c r="CL74" s="40"/>
      <x:c r="CM74" s="40"/>
      <x:c r="CN74" s="40"/>
      <x:c r="CO74" s="40"/>
      <x:c r="CP74" s="40"/>
      <x:c r="CQ74" s="40"/>
      <x:c r="CR74" s="40"/>
      <x:c r="CS74" s="40"/>
      <x:c r="CT74" s="40"/>
      <x:c r="CU74" s="40"/>
      <x:c r="CV74" s="40"/>
      <x:c r="CW74" s="40"/>
      <x:c r="CX74" s="40"/>
      <x:c r="CY74" s="40"/>
      <x:c r="CZ74" s="40"/>
      <x:c r="DA74" s="40"/>
      <x:c r="DB74" s="40"/>
      <x:c r="DC74" s="40"/>
      <x:c r="DD74" s="40"/>
      <x:c r="DE74" s="40"/>
      <x:c r="DF74" s="40"/>
      <x:c r="DG74" s="40"/>
      <x:c r="DH74" s="40"/>
      <x:c r="DI74" s="40"/>
      <x:c r="DJ74" s="40"/>
      <x:c r="DK74" s="40"/>
      <x:c r="DL74" s="40"/>
      <x:c r="DM74" s="40"/>
      <x:c r="DN74" s="40"/>
    </x:row>
    <x:row r="75" spans="1:118" s="37" customFormat="1" customHeight="1">
      <x:c r="A75" s="84" t="s">
        <x:v>157</x:v>
      </x:c>
      <x:c r="B75" s="43" t="s">
        <x:v>266</x:v>
      </x:c>
      <x:c r="C75" s="60">
        <x:v>1</x:v>
      </x:c>
      <x:c r="D75" s="60">
        <x:v>1</x:v>
      </x:c>
      <x:c r="E75" s="104" t="s">
        <x:v>226</x:v>
      </x:c>
      <x:c r="F75" s="105"/>
      <x:c r="G75" s="287"/>
      <x:c r="H75" s="55">
        <x:f>SUM(F75:G75)</x:f>
        <x:v>0</x:v>
      </x:c>
      <x:c r="I75" s="60"/>
      <x:c r="J75" s="60"/>
      <x:c r="K75" s="60"/>
      <x:c r="L75" s="287"/>
      <x:c r="M75" s="287"/>
      <x:c r="N75" s="55">
        <x:f>SUM(L75:M75)</x:f>
        <x:v>0</x:v>
      </x:c>
      <x:c r="O75" s="60">
        <x:v>1</x:v>
      </x:c>
      <x:c r="P75" s="60">
        <x:v>1</x:v>
      </x:c>
      <x:c r="Q75" s="60">
        <x:v>2010</x:v>
      </x:c>
      <x:c r="R75" s="105"/>
      <x:c r="S75" s="53"/>
      <x:c r="T75" s="55">
        <x:f>SUM(R75:S75)</x:f>
        <x:v>0</x:v>
      </x:c>
      <x:c r="U75" s="60"/>
      <x:c r="V75" s="60"/>
      <x:c r="W75" s="60"/>
      <x:c r="X75" s="105"/>
      <x:c r="Y75" s="105"/>
      <x:c r="Z75" s="55">
        <x:f>SUM(X75:Y75)</x:f>
        <x:v>0</x:v>
      </x:c>
      <x:c r="AA75" s="60"/>
      <x:c r="AB75" s="60"/>
      <x:c r="AC75" s="104"/>
      <x:c r="AD75" s="105"/>
      <x:c r="AE75" s="105"/>
      <x:c r="AF75" s="52">
        <x:f>AD75+AE75</x:f>
        <x:v>0</x:v>
      </x:c>
      <x:c r="AG75" s="60">
        <x:v>1</x:v>
      </x:c>
      <x:c r="AH75" s="60">
        <x:v>1</x:v>
      </x:c>
      <x:c r="AI75" s="104" t="s">
        <x:v>217</x:v>
      </x:c>
      <x:c r="AJ75" s="105"/>
      <x:c r="AK75" s="105"/>
      <x:c r="AL75" s="52">
        <x:f>SUM(AJ75:AK75)</x:f>
        <x:v>0</x:v>
      </x:c>
      <x:c r="AM75" s="60"/>
      <x:c r="AN75" s="60"/>
      <x:c r="AO75" s="104"/>
      <x:c r="AP75" s="105"/>
      <x:c r="AQ75" s="105"/>
      <x:c r="AR75" s="55">
        <x:f>SUM(AP75:AQ75)</x:f>
        <x:v>0</x:v>
      </x:c>
      <x:c r="AS75" s="60"/>
      <x:c r="AT75" s="60"/>
      <x:c r="AU75" s="104"/>
      <x:c r="AV75" s="105"/>
      <x:c r="AW75" s="105"/>
      <x:c r="AX75" s="55">
        <x:f>SUM(AV75:AW75)</x:f>
        <x:v>0</x:v>
      </x:c>
      <x:c r="AY75" s="60">
        <x:v>1</x:v>
      </x:c>
      <x:c r="AZ75" s="60">
        <x:v>1</x:v>
      </x:c>
      <x:c r="BA75" s="104" t="s">
        <x:v>227</x:v>
      </x:c>
      <x:c r="BB75" s="105"/>
      <x:c r="BC75" s="105"/>
      <x:c r="BD75" s="55">
        <x:f>SUM(BB75:BC75)</x:f>
        <x:v>0</x:v>
      </x:c>
      <x:c r="BE75" s="60"/>
      <x:c r="BF75" s="60"/>
      <x:c r="BG75" s="60"/>
      <x:c r="BH75" s="287"/>
      <x:c r="BI75" s="287"/>
      <x:c r="BJ75" s="57">
        <x:f>SUM(BH75:BI75)</x:f>
        <x:v>0</x:v>
      </x:c>
      <x:c r="BK75" s="60">
        <x:v>1</x:v>
      </x:c>
      <x:c r="BL75" s="60">
        <x:v>1</x:v>
      </x:c>
      <x:c r="BM75" s="60">
        <x:v>2005</x:v>
      </x:c>
      <x:c r="BN75" s="105"/>
      <x:c r="BO75" s="105"/>
      <x:c r="BP75" s="55">
        <x:f>SUM(BN75:BO75)</x:f>
        <x:v>0</x:v>
      </x:c>
      <x:c r="BQ75" s="60">
        <x:v>2</x:v>
      </x:c>
      <x:c r="BR75" s="60">
        <x:v>2</x:v>
      </x:c>
      <x:c r="BS75" s="60">
        <x:v>1996</x:v>
      </x:c>
      <x:c r="BT75" s="105"/>
      <x:c r="BU75" s="105"/>
      <x:c r="BV75" s="55">
        <x:f>SUM(BT75:BU75)</x:f>
        <x:v>0</x:v>
      </x:c>
      <x:c r="BW75" s="40"/>
      <x:c r="BX75" s="40"/>
      <x:c r="BY75" s="40"/>
      <x:c r="BZ75" s="40"/>
      <x:c r="CA75" s="40"/>
      <x:c r="CB75" s="40"/>
      <x:c r="CC75" s="40"/>
      <x:c r="CD75" s="40"/>
      <x:c r="CE75" s="40"/>
      <x:c r="CF75" s="40"/>
      <x:c r="CG75" s="40"/>
      <x:c r="CH75" s="40"/>
      <x:c r="CI75" s="40"/>
      <x:c r="CJ75" s="40"/>
      <x:c r="CK75" s="40"/>
      <x:c r="CL75" s="40"/>
      <x:c r="CM75" s="40"/>
      <x:c r="CN75" s="40"/>
      <x:c r="CO75" s="40"/>
      <x:c r="CP75" s="40"/>
      <x:c r="CQ75" s="40"/>
      <x:c r="CR75" s="40"/>
      <x:c r="CS75" s="40"/>
      <x:c r="CT75" s="40"/>
      <x:c r="CU75" s="40"/>
      <x:c r="CV75" s="40"/>
      <x:c r="CW75" s="40"/>
      <x:c r="CX75" s="40"/>
      <x:c r="CY75" s="40"/>
      <x:c r="CZ75" s="40"/>
      <x:c r="DA75" s="40"/>
      <x:c r="DB75" s="40"/>
      <x:c r="DC75" s="40"/>
      <x:c r="DD75" s="40"/>
      <x:c r="DE75" s="40"/>
      <x:c r="DF75" s="40"/>
      <x:c r="DG75" s="40"/>
      <x:c r="DH75" s="40"/>
      <x:c r="DI75" s="40"/>
      <x:c r="DJ75" s="40"/>
      <x:c r="DK75" s="40"/>
      <x:c r="DL75" s="40"/>
      <x:c r="DM75" s="40"/>
      <x:c r="DN75" s="40"/>
    </x:row>
    <x:row r="76" spans="1:118" s="37" customFormat="1" customHeight="1">
      <x:c r="A76" s="84" t="s">
        <x:v>157</x:v>
      </x:c>
      <x:c r="B76" s="43" t="s">
        <x:v>241</x:v>
      </x:c>
      <x:c r="C76" s="50">
        <x:v>1</x:v>
      </x:c>
      <x:c r="D76" s="50">
        <x:v>1</x:v>
      </x:c>
      <x:c r="E76" s="59">
        <x:v>2012</x:v>
      </x:c>
      <x:c r="F76" s="53"/>
      <x:c r="G76" s="112"/>
      <x:c r="H76" s="55">
        <x:f>SUM(F76:G76)</x:f>
        <x:v>0</x:v>
      </x:c>
      <x:c r="I76" s="50"/>
      <x:c r="J76" s="50"/>
      <x:c r="K76" s="50"/>
      <x:c r="L76" s="112"/>
      <x:c r="M76" s="112"/>
      <x:c r="N76" s="55">
        <x:f>SUM(L76:M76)</x:f>
        <x:v>0</x:v>
      </x:c>
      <x:c r="O76" s="50">
        <x:v>1</x:v>
      </x:c>
      <x:c r="P76" s="106" t="s">
        <x:v>110</x:v>
      </x:c>
      <x:c r="Q76" s="50">
        <x:v>2007</x:v>
      </x:c>
      <x:c r="R76" s="105"/>
      <x:c r="S76" s="105"/>
      <x:c r="T76" s="55">
        <x:f>SUM(R76:S76)</x:f>
        <x:v>0</x:v>
      </x:c>
      <x:c r="U76" s="50"/>
      <x:c r="V76" s="50"/>
      <x:c r="W76" s="58"/>
      <x:c r="X76" s="105"/>
      <x:c r="Y76" s="105"/>
      <x:c r="Z76" s="55">
        <x:f>SUM(X76:Y76)</x:f>
        <x:v>0</x:v>
      </x:c>
      <x:c r="AA76" s="50">
        <x:v>1</x:v>
      </x:c>
      <x:c r="AB76" s="50">
        <x:v>1</x:v>
      </x:c>
      <x:c r="AC76" s="59">
        <x:v>2009</x:v>
      </x:c>
      <x:c r="AD76" s="53"/>
      <x:c r="AE76" s="53"/>
      <x:c r="AF76" s="52">
        <x:f>AD76+AE76</x:f>
        <x:v>0</x:v>
      </x:c>
      <x:c r="AG76" s="50"/>
      <x:c r="AH76" s="50"/>
      <x:c r="AI76" s="59"/>
      <x:c r="AJ76" s="105"/>
      <x:c r="AK76" s="105"/>
      <x:c r="AL76" s="52">
        <x:f>SUM(AJ76:AK76)</x:f>
        <x:v>0</x:v>
      </x:c>
      <x:c r="AM76" s="50"/>
      <x:c r="AN76" s="50"/>
      <x:c r="AO76" s="59"/>
      <x:c r="AP76" s="105"/>
      <x:c r="AQ76" s="105"/>
      <x:c r="AR76" s="55">
        <x:f>SUM(AP76:AQ76)</x:f>
        <x:v>0</x:v>
      </x:c>
      <x:c r="AS76" s="50"/>
      <x:c r="AT76" s="50"/>
      <x:c r="AU76" s="59"/>
      <x:c r="AV76" s="105"/>
      <x:c r="AW76" s="105"/>
      <x:c r="AX76" s="55">
        <x:f>SUM(AV76:AW76)</x:f>
        <x:v>0</x:v>
      </x:c>
      <x:c r="AY76" s="50">
        <x:v>1</x:v>
      </x:c>
      <x:c r="AZ76" s="50">
        <x:v>1</x:v>
      </x:c>
      <x:c r="BA76" s="59" t="s">
        <x:v>227</x:v>
      </x:c>
      <x:c r="BB76" s="53"/>
      <x:c r="BC76" s="53"/>
      <x:c r="BD76" s="55">
        <x:f>SUM(BB76:BC76)</x:f>
        <x:v>0</x:v>
      </x:c>
      <x:c r="BE76" s="50">
        <x:v>1</x:v>
      </x:c>
      <x:c r="BF76" s="50">
        <x:v>1</x:v>
      </x:c>
      <x:c r="BG76" s="50">
        <x:v>2014</x:v>
      </x:c>
      <x:c r="BH76" s="112"/>
      <x:c r="BI76" s="112"/>
      <x:c r="BJ76" s="57">
        <x:f>SUM(BH76:BI76)</x:f>
        <x:v>0</x:v>
      </x:c>
      <x:c r="BK76" s="50">
        <x:v>1</x:v>
      </x:c>
      <x:c r="BL76" s="50">
        <x:v>1</x:v>
      </x:c>
      <x:c r="BM76" s="50">
        <x:v>2005</x:v>
      </x:c>
      <x:c r="BN76" s="53"/>
      <x:c r="BO76" s="53"/>
      <x:c r="BP76" s="55">
        <x:f>SUM(BN76:BO76)</x:f>
        <x:v>0</x:v>
      </x:c>
      <x:c r="BQ76" s="50">
        <x:v>2</x:v>
      </x:c>
      <x:c r="BR76" s="50">
        <x:v>2</x:v>
      </x:c>
      <x:c r="BS76" s="50">
        <x:v>1999</x:v>
      </x:c>
      <x:c r="BT76" s="105"/>
      <x:c r="BU76" s="105"/>
      <x:c r="BV76" s="55">
        <x:f>SUM(BT76:BU76)</x:f>
        <x:v>0</x:v>
      </x:c>
      <x:c r="BW76" s="40"/>
      <x:c r="BX76" s="40"/>
      <x:c r="BY76" s="40"/>
      <x:c r="BZ76" s="40"/>
      <x:c r="CA76" s="40"/>
      <x:c r="CB76" s="40"/>
      <x:c r="CC76" s="40"/>
      <x:c r="CD76" s="40"/>
      <x:c r="CE76" s="40"/>
      <x:c r="CF76" s="40"/>
      <x:c r="CG76" s="40"/>
      <x:c r="CH76" s="40"/>
      <x:c r="CI76" s="40"/>
      <x:c r="CJ76" s="40"/>
      <x:c r="CK76" s="40"/>
      <x:c r="CL76" s="40"/>
      <x:c r="CM76" s="40"/>
      <x:c r="CN76" s="40"/>
      <x:c r="CO76" s="40"/>
      <x:c r="CP76" s="40"/>
      <x:c r="CQ76" s="40"/>
      <x:c r="CR76" s="40"/>
      <x:c r="CS76" s="40"/>
      <x:c r="CT76" s="40"/>
      <x:c r="CU76" s="40"/>
      <x:c r="CV76" s="40"/>
      <x:c r="CW76" s="40"/>
      <x:c r="CX76" s="40"/>
      <x:c r="CY76" s="40"/>
      <x:c r="CZ76" s="40"/>
      <x:c r="DA76" s="40"/>
      <x:c r="DB76" s="40"/>
      <x:c r="DC76" s="40"/>
      <x:c r="DD76" s="40"/>
      <x:c r="DE76" s="40"/>
      <x:c r="DF76" s="40"/>
      <x:c r="DG76" s="40"/>
      <x:c r="DH76" s="40"/>
      <x:c r="DI76" s="40"/>
      <x:c r="DJ76" s="40"/>
      <x:c r="DK76" s="40"/>
      <x:c r="DL76" s="40"/>
      <x:c r="DM76" s="40"/>
      <x:c r="DN76" s="40"/>
    </x:row>
    <x:row r="77" spans="1:118" s="37" customFormat="1" customHeight="1">
      <x:c r="A77" s="84" t="s">
        <x:v>157</x:v>
      </x:c>
      <x:c r="B77" s="43" t="s">
        <x:v>328</x:v>
      </x:c>
      <x:c r="C77" s="50">
        <x:v>1</x:v>
      </x:c>
      <x:c r="D77" s="50">
        <x:v>1</x:v>
      </x:c>
      <x:c r="E77" s="59">
        <x:v>2008</x:v>
      </x:c>
      <x:c r="F77" s="53"/>
      <x:c r="G77" s="112"/>
      <x:c r="H77" s="55">
        <x:f>SUM(F77:G77)</x:f>
        <x:v>0</x:v>
      </x:c>
      <x:c r="I77" s="50"/>
      <x:c r="J77" s="50"/>
      <x:c r="K77" s="50"/>
      <x:c r="L77" s="112"/>
      <x:c r="M77" s="112"/>
      <x:c r="N77" s="55">
        <x:f>SUM(L77:M77)</x:f>
        <x:v>0</x:v>
      </x:c>
      <x:c r="O77" s="50">
        <x:v>1</x:v>
      </x:c>
      <x:c r="P77" s="50">
        <x:v>1</x:v>
      </x:c>
      <x:c r="Q77" s="50">
        <x:v>2007</x:v>
      </x:c>
      <x:c r="R77" s="53"/>
      <x:c r="S77" s="53"/>
      <x:c r="T77" s="55">
        <x:f>SUM(R77:S77)</x:f>
        <x:v>0</x:v>
      </x:c>
      <x:c r="U77" s="50"/>
      <x:c r="V77" s="50"/>
      <x:c r="W77" s="50"/>
      <x:c r="X77" s="53"/>
      <x:c r="Y77" s="53"/>
      <x:c r="Z77" s="55">
        <x:f>SUM(X77:Y77)</x:f>
        <x:v>0</x:v>
      </x:c>
      <x:c r="AA77" s="50">
        <x:v>1</x:v>
      </x:c>
      <x:c r="AB77" s="50">
        <x:v>1</x:v>
      </x:c>
      <x:c r="AC77" s="107" t="s">
        <x:v>226</x:v>
      </x:c>
      <x:c r="AD77" s="53"/>
      <x:c r="AE77" s="53"/>
      <x:c r="AF77" s="52">
        <x:f>AD77+AE77</x:f>
        <x:v>0</x:v>
      </x:c>
      <x:c r="AG77" s="50"/>
      <x:c r="AH77" s="50"/>
      <x:c r="AI77" s="59"/>
      <x:c r="AJ77" s="53"/>
      <x:c r="AK77" s="53"/>
      <x:c r="AL77" s="52">
        <x:f>SUM(AJ77:AK77)</x:f>
        <x:v>0</x:v>
      </x:c>
      <x:c r="AM77" s="50"/>
      <x:c r="AN77" s="50"/>
      <x:c r="AO77" s="59"/>
      <x:c r="AP77" s="53"/>
      <x:c r="AQ77" s="53"/>
      <x:c r="AR77" s="55">
        <x:f>SUM(AP77:AQ77)</x:f>
        <x:v>0</x:v>
      </x:c>
      <x:c r="AS77" s="50"/>
      <x:c r="AT77" s="50"/>
      <x:c r="AU77" s="59"/>
      <x:c r="AV77" s="53"/>
      <x:c r="AW77" s="53"/>
      <x:c r="AX77" s="55">
        <x:f>SUM(AV77:AW77)</x:f>
        <x:v>0</x:v>
      </x:c>
      <x:c r="AY77" s="50">
        <x:v>1</x:v>
      </x:c>
      <x:c r="AZ77" s="50">
        <x:v>1</x:v>
      </x:c>
      <x:c r="BA77" s="59" t="s">
        <x:v>227</x:v>
      </x:c>
      <x:c r="BB77" s="53"/>
      <x:c r="BC77" s="53"/>
      <x:c r="BD77" s="55">
        <x:f>SUM(BB77:BC77)</x:f>
        <x:v>0</x:v>
      </x:c>
      <x:c r="BE77" s="50">
        <x:v>1</x:v>
      </x:c>
      <x:c r="BF77" s="50">
        <x:v>1</x:v>
      </x:c>
      <x:c r="BG77" s="50">
        <x:v>2012</x:v>
      </x:c>
      <x:c r="BH77" s="112"/>
      <x:c r="BI77" s="112"/>
      <x:c r="BJ77" s="57">
        <x:f>SUM(BH77:BI77)</x:f>
        <x:v>0</x:v>
      </x:c>
      <x:c r="BK77" s="50">
        <x:v>1</x:v>
      </x:c>
      <x:c r="BL77" s="50">
        <x:v>1</x:v>
      </x:c>
      <x:c r="BM77" s="50">
        <x:v>2005</x:v>
      </x:c>
      <x:c r="BN77" s="53"/>
      <x:c r="BO77" s="53"/>
      <x:c r="BP77" s="55">
        <x:f>SUM(BN77:BO77)</x:f>
        <x:v>0</x:v>
      </x:c>
      <x:c r="BQ77" s="50">
        <x:v>2</x:v>
      </x:c>
      <x:c r="BR77" s="50">
        <x:v>2</x:v>
      </x:c>
      <x:c r="BS77" s="50">
        <x:v>1996</x:v>
      </x:c>
      <x:c r="BT77" s="53"/>
      <x:c r="BU77" s="53"/>
      <x:c r="BV77" s="55">
        <x:f>SUM(BT77:BU77)</x:f>
        <x:v>0</x:v>
      </x:c>
      <x:c r="BW77" s="40"/>
      <x:c r="BX77" s="40"/>
      <x:c r="BY77" s="40"/>
      <x:c r="BZ77" s="40"/>
      <x:c r="CA77" s="40"/>
      <x:c r="CB77" s="40"/>
      <x:c r="CC77" s="40"/>
      <x:c r="CD77" s="40"/>
      <x:c r="CE77" s="40"/>
      <x:c r="CF77" s="40"/>
      <x:c r="CG77" s="40"/>
      <x:c r="CH77" s="40"/>
      <x:c r="CI77" s="40"/>
      <x:c r="CJ77" s="40"/>
      <x:c r="CK77" s="40"/>
      <x:c r="CL77" s="40"/>
      <x:c r="CM77" s="40"/>
      <x:c r="CN77" s="40"/>
      <x:c r="CO77" s="40"/>
      <x:c r="CP77" s="40"/>
      <x:c r="CQ77" s="40"/>
      <x:c r="CR77" s="40"/>
      <x:c r="CS77" s="40"/>
      <x:c r="CT77" s="40"/>
      <x:c r="CU77" s="40"/>
      <x:c r="CV77" s="40"/>
      <x:c r="CW77" s="40"/>
      <x:c r="CX77" s="40"/>
      <x:c r="CY77" s="40"/>
      <x:c r="CZ77" s="40"/>
      <x:c r="DA77" s="40"/>
      <x:c r="DB77" s="40"/>
      <x:c r="DC77" s="40"/>
      <x:c r="DD77" s="40"/>
      <x:c r="DE77" s="40"/>
      <x:c r="DF77" s="40"/>
      <x:c r="DG77" s="40"/>
      <x:c r="DH77" s="40"/>
      <x:c r="DI77" s="40"/>
      <x:c r="DJ77" s="40"/>
      <x:c r="DK77" s="40"/>
      <x:c r="DL77" s="40"/>
      <x:c r="DM77" s="40"/>
      <x:c r="DN77" s="40"/>
    </x:row>
    <x:row r="78" spans="1:118" s="37" customFormat="1" customHeight="1">
      <x:c r="A78" s="82">
        <x:v>9</x:v>
      </x:c>
      <x:c r="B78" s="83" t="s">
        <x:v>121</x:v>
      </x:c>
      <x:c r="C78" s="66">
        <x:f>SUM(C69:C77)</x:f>
        <x:v>9</x:v>
      </x:c>
      <x:c r="D78" s="66">
        <x:f>SUM(D69:D77)</x:f>
        <x:v>9</x:v>
      </x:c>
      <x:c r="E78" s="66"/>
      <x:c r="F78" s="66"/>
      <x:c r="G78" s="66">
        <x:f>SUM(G69:G77)</x:f>
        <x:v>1</x:v>
      </x:c>
      <x:c r="H78" s="66">
        <x:f>SUM(H69:H77)</x:f>
        <x:v>1</x:v>
      </x:c>
      <x:c r="I78" s="66">
        <x:f>SUM(I69:I77)</x:f>
        <x:v>0</x:v>
      </x:c>
      <x:c r="J78" s="66">
        <x:f>SUM(J69:J77)</x:f>
        <x:v>0</x:v>
      </x:c>
      <x:c r="K78" s="66">
        <x:f>SUM(K69:K77)</x:f>
        <x:v>0</x:v>
      </x:c>
      <x:c r="L78" s="66">
        <x:f>SUM(L69:L77)</x:f>
        <x:v>0</x:v>
      </x:c>
      <x:c r="M78" s="66">
        <x:f>SUM(M69:M77)</x:f>
        <x:v>0</x:v>
      </x:c>
      <x:c r="N78" s="66">
        <x:f>SUM(N69:N77)</x:f>
        <x:v>0</x:v>
      </x:c>
      <x:c r="O78" s="66">
        <x:f>SUM(O69:O77)</x:f>
        <x:v>7</x:v>
      </x:c>
      <x:c r="P78" s="66">
        <x:v>7</x:v>
      </x:c>
      <x:c r="Q78" s="66"/>
      <x:c r="R78" s="66">
        <x:v>0</x:v>
      </x:c>
      <x:c r="S78" s="66">
        <x:f>SUM(S69:S77)</x:f>
        <x:v>0</x:v>
      </x:c>
      <x:c r="T78" s="66">
        <x:f>SUM(T69:T77)</x:f>
        <x:v>0</x:v>
      </x:c>
      <x:c r="U78" s="66">
        <x:f>SUM(U69:U77)</x:f>
        <x:v>2</x:v>
      </x:c>
      <x:c r="V78" s="66">
        <x:f>SUM(V69:V77)</x:f>
        <x:v>2</x:v>
      </x:c>
      <x:c r="W78" s="66"/>
      <x:c r="X78" s="66">
        <x:f>SUM(X69:X77)</x:f>
        <x:v>0</x:v>
      </x:c>
      <x:c r="Y78" s="66">
        <x:f>SUM(Y69:Y77)</x:f>
        <x:v>0</x:v>
      </x:c>
      <x:c r="Z78" s="66">
        <x:f>SUM(Z69:Z77)</x:f>
        <x:v>0</x:v>
      </x:c>
      <x:c r="AA78" s="66">
        <x:f>SUM(AA69:AA77)</x:f>
        <x:v>4</x:v>
      </x:c>
      <x:c r="AB78" s="66">
        <x:f>SUM(AB69:AB77)</x:f>
        <x:v>4</x:v>
      </x:c>
      <x:c r="AC78" s="66"/>
      <x:c r="AD78" s="66">
        <x:f>SUM(AD69:AD77)</x:f>
        <x:v>0</x:v>
      </x:c>
      <x:c r="AE78" s="66">
        <x:f>SUM(AE69:AE77)</x:f>
        <x:v>0</x:v>
      </x:c>
      <x:c r="AF78" s="66">
        <x:f>SUM(AF69:AF77)</x:f>
        <x:v>0</x:v>
      </x:c>
      <x:c r="AG78" s="66">
        <x:f>SUM(AG69:AG77)</x:f>
        <x:v>6</x:v>
      </x:c>
      <x:c r="AH78" s="66">
        <x:f>SUM(AH69:AH77)</x:f>
        <x:v>6</x:v>
      </x:c>
      <x:c r="AI78" s="66"/>
      <x:c r="AJ78" s="66"/>
      <x:c r="AK78" s="66">
        <x:f>SUM(AK69:AK77)</x:f>
        <x:v>1</x:v>
      </x:c>
      <x:c r="AL78" s="66">
        <x:f>SUM(AL69:AL77)</x:f>
        <x:v>1</x:v>
      </x:c>
      <x:c r="AM78" s="66">
        <x:f>SUM(AM69:AM77)</x:f>
        <x:v>1</x:v>
      </x:c>
      <x:c r="AN78" s="66">
        <x:f>SUM(AN69:AN77)</x:f>
        <x:v>1</x:v>
      </x:c>
      <x:c r="AO78" s="66"/>
      <x:c r="AP78" s="66">
        <x:f>SUM(AP69:AP77)</x:f>
        <x:v>0</x:v>
      </x:c>
      <x:c r="AQ78" s="66">
        <x:f>SUM(AQ69:AQ77)</x:f>
        <x:v>0</x:v>
      </x:c>
      <x:c r="AR78" s="66">
        <x:f>SUM(AR69:AR77)</x:f>
        <x:v>0</x:v>
      </x:c>
      <x:c r="AS78" s="66">
        <x:f>SUM(AS69:AS77)</x:f>
        <x:v>1</x:v>
      </x:c>
      <x:c r="AT78" s="66">
        <x:f>SUM(AT69:AT77)</x:f>
        <x:v>1</x:v>
      </x:c>
      <x:c r="AU78" s="66">
        <x:f>SUM(AU69:AU77)</x:f>
        <x:v>0</x:v>
      </x:c>
      <x:c r="AV78" s="66">
        <x:f>SUM(AV69:AV77)</x:f>
        <x:v>0</x:v>
      </x:c>
      <x:c r="AW78" s="66">
        <x:f>SUM(AW69:AW77)</x:f>
        <x:v>0</x:v>
      </x:c>
      <x:c r="AX78" s="66">
        <x:f>SUM(AX69:AX77)</x:f>
        <x:v>0</x:v>
      </x:c>
      <x:c r="AY78" s="66">
        <x:f>SUM(AY69:AY77)</x:f>
        <x:v>9</x:v>
      </x:c>
      <x:c r="AZ78" s="66">
        <x:v>9</x:v>
      </x:c>
      <x:c r="BA78" s="66">
        <x:f>SUM(BA69:BA77)</x:f>
        <x:v>0</x:v>
      </x:c>
      <x:c r="BB78" s="66">
        <x:f>SUM(BB69:BB77)</x:f>
        <x:v>0</x:v>
      </x:c>
      <x:c r="BC78" s="66">
        <x:f>SUM(BC69:BC77)</x:f>
        <x:v>0</x:v>
      </x:c>
      <x:c r="BD78" s="67">
        <x:f>SUM(BD69:BD77)</x:f>
        <x:v>0</x:v>
      </x:c>
      <x:c r="BE78" s="66">
        <x:f>SUM(BE69:BE77)</x:f>
        <x:v>3</x:v>
      </x:c>
      <x:c r="BF78" s="66">
        <x:f>SUM(BF69:BF77)</x:f>
        <x:v>3</x:v>
      </x:c>
      <x:c r="BG78" s="66">
        <x:f>SUM(BG69:BG77)</x:f>
        <x:v>6030</x:v>
      </x:c>
      <x:c r="BH78" s="66">
        <x:f>SUM(BH69:BH77)</x:f>
        <x:v>0</x:v>
      </x:c>
      <x:c r="BI78" s="66">
        <x:f>SUM(BI69:BI77)</x:f>
        <x:v>0</x:v>
      </x:c>
      <x:c r="BJ78" s="66">
        <x:f>SUM(BJ69:BJ77)</x:f>
        <x:v>0</x:v>
      </x:c>
      <x:c r="BK78" s="66">
        <x:f>SUM(BK69:BK77)</x:f>
        <x:v>9</x:v>
      </x:c>
      <x:c r="BL78" s="66">
        <x:f>SUM(BL69:BL77)</x:f>
        <x:v>9</x:v>
      </x:c>
      <x:c r="BM78" s="66"/>
      <x:c r="BN78" s="66">
        <x:f>SUM(BN69:BN77)</x:f>
        <x:v>0</x:v>
      </x:c>
      <x:c r="BO78" s="66">
        <x:f>SUM(BO69:BO77)</x:f>
        <x:v>0</x:v>
      </x:c>
      <x:c r="BP78" s="66">
        <x:f>SUM(BP69:BP77)</x:f>
        <x:v>0</x:v>
      </x:c>
      <x:c r="BQ78" s="66">
        <x:f>SUM(BQ69:BQ77)</x:f>
        <x:v>20</x:v>
      </x:c>
      <x:c r="BR78" s="66">
        <x:f>SUM(BR69:BR77)</x:f>
        <x:v>20</x:v>
      </x:c>
      <x:c r="BS78" s="66"/>
      <x:c r="BT78" s="66">
        <x:f>SUM(BT69:BT77)</x:f>
        <x:v>0</x:v>
      </x:c>
      <x:c r="BU78" s="66">
        <x:f>SUM(BU69:BU77)</x:f>
        <x:v>0</x:v>
      </x:c>
      <x:c r="BV78" s="66">
        <x:f>SUM(BV69:BV77)</x:f>
        <x:v>0</x:v>
      </x:c>
      <x:c r="BW78" s="40"/>
      <x:c r="BX78" s="40"/>
      <x:c r="BY78" s="40"/>
      <x:c r="BZ78" s="40"/>
      <x:c r="CA78" s="40"/>
      <x:c r="CB78" s="40"/>
      <x:c r="CC78" s="40"/>
      <x:c r="CD78" s="40"/>
      <x:c r="CE78" s="40"/>
      <x:c r="CF78" s="40"/>
      <x:c r="CG78" s="40"/>
      <x:c r="CH78" s="40"/>
      <x:c r="CI78" s="40"/>
      <x:c r="CJ78" s="40"/>
      <x:c r="CK78" s="40"/>
      <x:c r="CL78" s="40"/>
      <x:c r="CM78" s="40"/>
      <x:c r="CN78" s="40"/>
      <x:c r="CO78" s="40"/>
      <x:c r="CP78" s="40"/>
      <x:c r="CQ78" s="40"/>
      <x:c r="CR78" s="40"/>
      <x:c r="CS78" s="40"/>
      <x:c r="CT78" s="40"/>
      <x:c r="CU78" s="40"/>
      <x:c r="CV78" s="40"/>
      <x:c r="CW78" s="40"/>
      <x:c r="CX78" s="40"/>
      <x:c r="CY78" s="40"/>
      <x:c r="CZ78" s="40"/>
      <x:c r="DA78" s="40"/>
      <x:c r="DB78" s="40"/>
      <x:c r="DC78" s="40"/>
      <x:c r="DD78" s="40"/>
      <x:c r="DE78" s="40"/>
      <x:c r="DF78" s="40"/>
      <x:c r="DG78" s="40"/>
      <x:c r="DH78" s="40"/>
      <x:c r="DI78" s="40"/>
      <x:c r="DJ78" s="40"/>
      <x:c r="DK78" s="40"/>
      <x:c r="DL78" s="40"/>
      <x:c r="DM78" s="40"/>
      <x:c r="DN78" s="40"/>
    </x:row>
    <x:row r="79" spans="1:118" s="37" customFormat="1" customHeight="1">
      <x:c r="A79" s="84" t="s">
        <x:v>141</x:v>
      </x:c>
      <x:c r="B79" s="88" t="s">
        <x:v>141</x:v>
      </x:c>
      <x:c r="C79" s="50">
        <x:v>1</x:v>
      </x:c>
      <x:c r="D79" s="50">
        <x:v>1</x:v>
      </x:c>
      <x:c r="E79" s="60">
        <x:v>2013</x:v>
      </x:c>
      <x:c r="F79" s="53"/>
      <x:c r="G79" s="112"/>
      <x:c r="H79" s="55">
        <x:f>SUM(F79:G79)</x:f>
        <x:v>0</x:v>
      </x:c>
      <x:c r="I79" s="50">
        <x:v>1</x:v>
      </x:c>
      <x:c r="J79" s="50">
        <x:v>1</x:v>
      </x:c>
      <x:c r="K79" s="60">
        <x:v>2004</x:v>
      </x:c>
      <x:c r="L79" s="112"/>
      <x:c r="M79" s="112"/>
      <x:c r="N79" s="55">
        <x:f>SUM(L79:M79)</x:f>
        <x:v>0</x:v>
      </x:c>
      <x:c r="O79" s="50">
        <x:v>0</x:v>
      </x:c>
      <x:c r="P79" s="50">
        <x:v>0</x:v>
      </x:c>
      <x:c r="Q79" s="50"/>
      <x:c r="R79" s="53"/>
      <x:c r="S79" s="53"/>
      <x:c r="T79" s="55">
        <x:f>SUM(R79:S79)</x:f>
        <x:v>0</x:v>
      </x:c>
      <x:c r="U79" s="50">
        <x:v>1</x:v>
      </x:c>
      <x:c r="V79" s="50">
        <x:v>1</x:v>
      </x:c>
      <x:c r="W79" s="50">
        <x:v>2009</x:v>
      </x:c>
      <x:c r="X79" s="53"/>
      <x:c r="Y79" s="53"/>
      <x:c r="Z79" s="55">
        <x:f>SUM(X79:Y79)</x:f>
        <x:v>0</x:v>
      </x:c>
      <x:c r="AA79" s="50">
        <x:v>1</x:v>
      </x:c>
      <x:c r="AB79" s="50">
        <x:v>1</x:v>
      </x:c>
      <x:c r="AC79" s="60">
        <x:v>2011</x:v>
      </x:c>
      <x:c r="AD79" s="53"/>
      <x:c r="AE79" s="53"/>
      <x:c r="AF79" s="52">
        <x:f>AD79+AE79</x:f>
        <x:v>0</x:v>
      </x:c>
      <x:c r="AG79" s="50">
        <x:v>1</x:v>
      </x:c>
      <x:c r="AH79" s="50">
        <x:v>1</x:v>
      </x:c>
      <x:c r="AI79" s="50">
        <x:v>2011</x:v>
      </x:c>
      <x:c r="AJ79" s="53"/>
      <x:c r="AK79" s="53"/>
      <x:c r="AL79" s="52">
        <x:f>SUM(AJ79:AK79)</x:f>
        <x:v>0</x:v>
      </x:c>
      <x:c r="AM79" s="50">
        <x:v>1</x:v>
      </x:c>
      <x:c r="AN79" s="50">
        <x:v>1</x:v>
      </x:c>
      <x:c r="AO79" s="50">
        <x:v>2010</x:v>
      </x:c>
      <x:c r="AP79" s="53"/>
      <x:c r="AQ79" s="53"/>
      <x:c r="AR79" s="55">
        <x:f>SUM(AP79:AQ79)</x:f>
        <x:v>0</x:v>
      </x:c>
      <x:c r="AS79" s="50">
        <x:v>1</x:v>
      </x:c>
      <x:c r="AT79" s="50">
        <x:v>1</x:v>
      </x:c>
      <x:c r="AU79" s="60">
        <x:v>2009</x:v>
      </x:c>
      <x:c r="AV79" s="53"/>
      <x:c r="AW79" s="53"/>
      <x:c r="AX79" s="55">
        <x:f>SUM(AV79:AW79)</x:f>
        <x:v>0</x:v>
      </x:c>
      <x:c r="AY79" s="50">
        <x:v>1</x:v>
      </x:c>
      <x:c r="AZ79" s="50">
        <x:v>1</x:v>
      </x:c>
      <x:c r="BA79" s="60">
        <x:v>2014</x:v>
      </x:c>
      <x:c r="BB79" s="53"/>
      <x:c r="BC79" s="53"/>
      <x:c r="BD79" s="55">
        <x:f>SUM(BB79:BC79)</x:f>
        <x:v>0</x:v>
      </x:c>
      <x:c r="BE79" s="50">
        <x:v>1</x:v>
      </x:c>
      <x:c r="BF79" s="50">
        <x:v>1</x:v>
      </x:c>
      <x:c r="BG79" s="60">
        <x:v>2005</x:v>
      </x:c>
      <x:c r="BH79" s="112"/>
      <x:c r="BI79" s="112"/>
      <x:c r="BJ79" s="57">
        <x:f>SUM(BH79:BI79)</x:f>
        <x:v>0</x:v>
      </x:c>
      <x:c r="BK79" s="50">
        <x:v>1</x:v>
      </x:c>
      <x:c r="BL79" s="50">
        <x:v>1</x:v>
      </x:c>
      <x:c r="BM79" s="60">
        <x:v>2012</x:v>
      </x:c>
      <x:c r="BN79" s="53"/>
      <x:c r="BO79" s="53"/>
      <x:c r="BP79" s="55">
        <x:f>SUM(BN79:BO79)</x:f>
        <x:v>0</x:v>
      </x:c>
      <x:c r="BQ79" s="50">
        <x:v>2</x:v>
      </x:c>
      <x:c r="BR79" s="50">
        <x:v>2</x:v>
      </x:c>
      <x:c r="BS79" s="50">
        <x:v>2013</x:v>
      </x:c>
      <x:c r="BT79" s="53"/>
      <x:c r="BU79" s="53"/>
      <x:c r="BV79" s="55">
        <x:f>SUM(BT79:BU79)</x:f>
        <x:v>0</x:v>
      </x:c>
      <x:c r="BW79" s="40"/>
      <x:c r="BX79" s="40"/>
      <x:c r="BY79" s="40"/>
      <x:c r="BZ79" s="40"/>
      <x:c r="CA79" s="40"/>
      <x:c r="CB79" s="40"/>
      <x:c r="CC79" s="40"/>
      <x:c r="CD79" s="40"/>
      <x:c r="CE79" s="40"/>
      <x:c r="CF79" s="40"/>
      <x:c r="CG79" s="40"/>
      <x:c r="CH79" s="40"/>
      <x:c r="CI79" s="40"/>
      <x:c r="CJ79" s="40"/>
      <x:c r="CK79" s="40"/>
      <x:c r="CL79" s="40"/>
      <x:c r="CM79" s="40"/>
      <x:c r="CN79" s="40"/>
      <x:c r="CO79" s="40"/>
      <x:c r="CP79" s="40"/>
      <x:c r="CQ79" s="40"/>
      <x:c r="CR79" s="40"/>
      <x:c r="CS79" s="40"/>
      <x:c r="CT79" s="40"/>
      <x:c r="CU79" s="40"/>
      <x:c r="CV79" s="40"/>
      <x:c r="CW79" s="40"/>
      <x:c r="CX79" s="40"/>
      <x:c r="CY79" s="40"/>
      <x:c r="CZ79" s="40"/>
      <x:c r="DA79" s="40"/>
      <x:c r="DB79" s="40"/>
      <x:c r="DC79" s="40"/>
      <x:c r="DD79" s="40"/>
      <x:c r="DE79" s="40"/>
      <x:c r="DF79" s="40"/>
      <x:c r="DG79" s="40"/>
      <x:c r="DH79" s="40"/>
      <x:c r="DI79" s="40"/>
      <x:c r="DJ79" s="40"/>
      <x:c r="DK79" s="40"/>
      <x:c r="DL79" s="40"/>
      <x:c r="DM79" s="40"/>
      <x:c r="DN79" s="40"/>
    </x:row>
    <x:row r="80" spans="1:118" s="37" customFormat="1" customHeight="1">
      <x:c r="A80" s="84" t="s">
        <x:v>141</x:v>
      </x:c>
      <x:c r="B80" s="87" t="s">
        <x:v>279</x:v>
      </x:c>
      <x:c r="C80" s="50">
        <x:v>1</x:v>
      </x:c>
      <x:c r="D80" s="50">
        <x:v>1</x:v>
      </x:c>
      <x:c r="E80" s="50">
        <x:v>2012</x:v>
      </x:c>
      <x:c r="F80" s="53"/>
      <x:c r="G80" s="112"/>
      <x:c r="H80" s="55">
        <x:f>SUM(F80:G80)</x:f>
        <x:v>0</x:v>
      </x:c>
      <x:c r="I80" s="50"/>
      <x:c r="J80" s="50"/>
      <x:c r="K80" s="58"/>
      <x:c r="L80" s="112"/>
      <x:c r="M80" s="112"/>
      <x:c r="N80" s="55">
        <x:f>SUM(L80:M80)</x:f>
        <x:v>0</x:v>
      </x:c>
      <x:c r="O80" s="50">
        <x:v>1</x:v>
      </x:c>
      <x:c r="P80" s="50">
        <x:v>1</x:v>
      </x:c>
      <x:c r="Q80" s="50">
        <x:v>2011</x:v>
      </x:c>
      <x:c r="R80" s="53"/>
      <x:c r="S80" s="53"/>
      <x:c r="T80" s="55">
        <x:f>SUM(R80:S80)</x:f>
        <x:v>0</x:v>
      </x:c>
      <x:c r="U80" s="50"/>
      <x:c r="V80" s="50"/>
      <x:c r="W80" s="58"/>
      <x:c r="X80" s="53"/>
      <x:c r="Y80" s="53"/>
      <x:c r="Z80" s="55">
        <x:f>SUM(X80:Y80)</x:f>
        <x:v>0</x:v>
      </x:c>
      <x:c r="AA80" s="50"/>
      <x:c r="AB80" s="50"/>
      <x:c r="AC80" s="58"/>
      <x:c r="AD80" s="53"/>
      <x:c r="AE80" s="53"/>
      <x:c r="AF80" s="52">
        <x:f>AD80+AE80</x:f>
        <x:v>0</x:v>
      </x:c>
      <x:c r="AG80" s="50">
        <x:v>1</x:v>
      </x:c>
      <x:c r="AH80" s="50">
        <x:v>1</x:v>
      </x:c>
      <x:c r="AI80" s="50">
        <x:v>2011</x:v>
      </x:c>
      <x:c r="AJ80" s="53"/>
      <x:c r="AK80" s="53"/>
      <x:c r="AL80" s="52">
        <x:f>SUM(AJ80:AK80)</x:f>
        <x:v>0</x:v>
      </x:c>
      <x:c r="AM80" s="50"/>
      <x:c r="AN80" s="50"/>
      <x:c r="AO80" s="50"/>
      <x:c r="AP80" s="53"/>
      <x:c r="AQ80" s="53"/>
      <x:c r="AR80" s="55">
        <x:f>SUM(AP80:AQ80)</x:f>
        <x:v>0</x:v>
      </x:c>
      <x:c r="AS80" s="50"/>
      <x:c r="AT80" s="50"/>
      <x:c r="AU80" s="50"/>
      <x:c r="AV80" s="53"/>
      <x:c r="AW80" s="53"/>
      <x:c r="AX80" s="55">
        <x:f>SUM(AV80:AW80)</x:f>
        <x:v>0</x:v>
      </x:c>
      <x:c r="AY80" s="50">
        <x:v>1</x:v>
      </x:c>
      <x:c r="AZ80" s="50">
        <x:v>1</x:v>
      </x:c>
      <x:c r="BA80" s="50">
        <x:v>2014</x:v>
      </x:c>
      <x:c r="BB80" s="53"/>
      <x:c r="BC80" s="53"/>
      <x:c r="BD80" s="55">
        <x:f>SUM(BB80:BC80)</x:f>
        <x:v>0</x:v>
      </x:c>
      <x:c r="BE80" s="50">
        <x:v>1</x:v>
      </x:c>
      <x:c r="BF80" s="50">
        <x:v>0</x:v>
      </x:c>
      <x:c r="BG80" s="58"/>
      <x:c r="BH80" s="112">
        <x:v>1</x:v>
      </x:c>
      <x:c r="BI80" s="112"/>
      <x:c r="BJ80" s="57">
        <x:f>SUM(BH80:BI80)</x:f>
        <x:v>1</x:v>
      </x:c>
      <x:c r="BK80" s="50">
        <x:v>1</x:v>
      </x:c>
      <x:c r="BL80" s="50">
        <x:v>1</x:v>
      </x:c>
      <x:c r="BM80" s="50">
        <x:v>2005</x:v>
      </x:c>
      <x:c r="BN80" s="53"/>
      <x:c r="BO80" s="53"/>
      <x:c r="BP80" s="55">
        <x:f>SUM(BN80:BO80)</x:f>
        <x:v>0</x:v>
      </x:c>
      <x:c r="BQ80" s="50">
        <x:v>2</x:v>
      </x:c>
      <x:c r="BR80" s="50">
        <x:v>2</x:v>
      </x:c>
      <x:c r="BS80" s="58">
        <x:v>2013</x:v>
      </x:c>
      <x:c r="BT80" s="53"/>
      <x:c r="BU80" s="53"/>
      <x:c r="BV80" s="55">
        <x:f>SUM(BT80:BU80)</x:f>
        <x:v>0</x:v>
      </x:c>
      <x:c r="BW80" s="40"/>
      <x:c r="BX80" s="40"/>
      <x:c r="BY80" s="40"/>
      <x:c r="BZ80" s="40"/>
      <x:c r="CA80" s="40"/>
      <x:c r="CB80" s="40"/>
      <x:c r="CC80" s="40"/>
      <x:c r="CD80" s="40"/>
      <x:c r="CE80" s="40"/>
      <x:c r="CF80" s="40"/>
      <x:c r="CG80" s="40"/>
      <x:c r="CH80" s="40"/>
      <x:c r="CI80" s="40"/>
      <x:c r="CJ80" s="40"/>
      <x:c r="CK80" s="40"/>
      <x:c r="CL80" s="40"/>
      <x:c r="CM80" s="40"/>
      <x:c r="CN80" s="40"/>
      <x:c r="CO80" s="40"/>
      <x:c r="CP80" s="40"/>
      <x:c r="CQ80" s="40"/>
      <x:c r="CR80" s="40"/>
      <x:c r="CS80" s="40"/>
      <x:c r="CT80" s="40"/>
      <x:c r="CU80" s="40"/>
      <x:c r="CV80" s="40"/>
      <x:c r="CW80" s="40"/>
      <x:c r="CX80" s="40"/>
      <x:c r="CY80" s="40"/>
      <x:c r="CZ80" s="40"/>
      <x:c r="DA80" s="40"/>
      <x:c r="DB80" s="40"/>
      <x:c r="DC80" s="40"/>
      <x:c r="DD80" s="40"/>
      <x:c r="DE80" s="40"/>
      <x:c r="DF80" s="40"/>
      <x:c r="DG80" s="40"/>
      <x:c r="DH80" s="40"/>
      <x:c r="DI80" s="40"/>
      <x:c r="DJ80" s="40"/>
      <x:c r="DK80" s="40"/>
      <x:c r="DL80" s="40"/>
      <x:c r="DM80" s="40"/>
      <x:c r="DN80" s="40"/>
    </x:row>
    <x:row r="81" spans="1:118" s="37" customFormat="1" customHeight="1">
      <x:c r="A81" s="84" t="s">
        <x:v>141</x:v>
      </x:c>
      <x:c r="B81" s="87" t="s">
        <x:v>354</x:v>
      </x:c>
      <x:c r="C81" s="50">
        <x:v>1</x:v>
      </x:c>
      <x:c r="D81" s="50">
        <x:v>1</x:v>
      </x:c>
      <x:c r="E81" s="50">
        <x:v>2008</x:v>
      </x:c>
      <x:c r="F81" s="53"/>
      <x:c r="G81" s="112"/>
      <x:c r="H81" s="55">
        <x:f>SUM(F81:G81)</x:f>
        <x:v>0</x:v>
      </x:c>
      <x:c r="I81" s="50">
        <x:v>1</x:v>
      </x:c>
      <x:c r="J81" s="50">
        <x:v>1</x:v>
      </x:c>
      <x:c r="K81" s="50">
        <x:v>2004</x:v>
      </x:c>
      <x:c r="L81" s="112"/>
      <x:c r="M81" s="112"/>
      <x:c r="N81" s="55">
        <x:f>SUM(L81:M81)</x:f>
        <x:v>0</x:v>
      </x:c>
      <x:c r="O81" s="50">
        <x:v>1</x:v>
      </x:c>
      <x:c r="P81" s="50">
        <x:v>1</x:v>
      </x:c>
      <x:c r="Q81" s="76">
        <x:v>2013</x:v>
      </x:c>
      <x:c r="R81" s="51"/>
      <x:c r="S81" s="53"/>
      <x:c r="T81" s="55">
        <x:f>SUM(R81:S81)</x:f>
        <x:v>0</x:v>
      </x:c>
      <x:c r="U81" s="50"/>
      <x:c r="V81" s="50"/>
      <x:c r="W81" s="58"/>
      <x:c r="X81" s="53"/>
      <x:c r="Y81" s="53"/>
      <x:c r="Z81" s="55">
        <x:f>SUM(X81:Y81)</x:f>
        <x:v>0</x:v>
      </x:c>
      <x:c r="AA81" s="50"/>
      <x:c r="AB81" s="50"/>
      <x:c r="AC81" s="50"/>
      <x:c r="AD81" s="53"/>
      <x:c r="AE81" s="53"/>
      <x:c r="AF81" s="52">
        <x:f>AD81+AE81</x:f>
        <x:v>0</x:v>
      </x:c>
      <x:c r="AG81" s="50"/>
      <x:c r="AH81" s="50"/>
      <x:c r="AI81" s="50"/>
      <x:c r="AJ81" s="53"/>
      <x:c r="AK81" s="53"/>
      <x:c r="AL81" s="52">
        <x:f>SUM(AJ81:AK81)</x:f>
        <x:v>0</x:v>
      </x:c>
      <x:c r="AM81" s="50"/>
      <x:c r="AN81" s="50"/>
      <x:c r="AO81" s="50"/>
      <x:c r="AP81" s="53"/>
      <x:c r="AQ81" s="53"/>
      <x:c r="AR81" s="55">
        <x:f>SUM(AP81:AQ81)</x:f>
        <x:v>0</x:v>
      </x:c>
      <x:c r="AS81" s="50"/>
      <x:c r="AT81" s="50"/>
      <x:c r="AU81" s="50"/>
      <x:c r="AV81" s="53"/>
      <x:c r="AW81" s="53"/>
      <x:c r="AX81" s="55">
        <x:f>SUM(AV81:AW81)</x:f>
        <x:v>0</x:v>
      </x:c>
      <x:c r="AY81" s="50">
        <x:v>1</x:v>
      </x:c>
      <x:c r="AZ81" s="50">
        <x:v>1</x:v>
      </x:c>
      <x:c r="BA81" s="50">
        <x:v>2013</x:v>
      </x:c>
      <x:c r="BB81" s="53"/>
      <x:c r="BC81" s="53"/>
      <x:c r="BD81" s="55">
        <x:f>SUM(BB81:BC81)</x:f>
        <x:v>0</x:v>
      </x:c>
      <x:c r="BE81" s="50"/>
      <x:c r="BF81" s="50"/>
      <x:c r="BG81" s="50"/>
      <x:c r="BH81" s="112"/>
      <x:c r="BI81" s="112"/>
      <x:c r="BJ81" s="57">
        <x:f>SUM(BH81:BI81)</x:f>
        <x:v>0</x:v>
      </x:c>
      <x:c r="BK81" s="50">
        <x:v>1</x:v>
      </x:c>
      <x:c r="BL81" s="50">
        <x:v>1</x:v>
      </x:c>
      <x:c r="BM81" s="60">
        <x:v>2012</x:v>
      </x:c>
      <x:c r="BN81" s="53"/>
      <x:c r="BO81" s="53"/>
      <x:c r="BP81" s="55">
        <x:f>SUM(BN81:BO81)</x:f>
        <x:v>0</x:v>
      </x:c>
      <x:c r="BQ81" s="50">
        <x:v>1</x:v>
      </x:c>
      <x:c r="BR81" s="50">
        <x:v>1</x:v>
      </x:c>
      <x:c r="BS81" s="50">
        <x:v>1999</x:v>
      </x:c>
      <x:c r="BT81" s="53"/>
      <x:c r="BU81" s="53"/>
      <x:c r="BV81" s="55">
        <x:f>SUM(BT81:BU81)</x:f>
        <x:v>0</x:v>
      </x:c>
      <x:c r="BW81" s="40"/>
      <x:c r="BX81" s="40"/>
      <x:c r="BY81" s="40"/>
      <x:c r="BZ81" s="40"/>
      <x:c r="CA81" s="40"/>
      <x:c r="CB81" s="40"/>
      <x:c r="CC81" s="40"/>
      <x:c r="CD81" s="40"/>
      <x:c r="CE81" s="40"/>
      <x:c r="CF81" s="40"/>
      <x:c r="CG81" s="40"/>
      <x:c r="CH81" s="40"/>
      <x:c r="CI81" s="40"/>
      <x:c r="CJ81" s="40"/>
      <x:c r="CK81" s="40"/>
      <x:c r="CL81" s="40"/>
      <x:c r="CM81" s="40"/>
      <x:c r="CN81" s="40"/>
      <x:c r="CO81" s="40"/>
      <x:c r="CP81" s="40"/>
      <x:c r="CQ81" s="40"/>
      <x:c r="CR81" s="40"/>
      <x:c r="CS81" s="40"/>
      <x:c r="CT81" s="40"/>
      <x:c r="CU81" s="40"/>
      <x:c r="CV81" s="40"/>
      <x:c r="CW81" s="40"/>
      <x:c r="CX81" s="40"/>
      <x:c r="CY81" s="40"/>
      <x:c r="CZ81" s="40"/>
      <x:c r="DA81" s="40"/>
      <x:c r="DB81" s="40"/>
      <x:c r="DC81" s="40"/>
      <x:c r="DD81" s="40"/>
      <x:c r="DE81" s="40"/>
      <x:c r="DF81" s="40"/>
      <x:c r="DG81" s="40"/>
      <x:c r="DH81" s="40"/>
      <x:c r="DI81" s="40"/>
      <x:c r="DJ81" s="40"/>
      <x:c r="DK81" s="40"/>
      <x:c r="DL81" s="40"/>
      <x:c r="DM81" s="40"/>
      <x:c r="DN81" s="40"/>
    </x:row>
    <x:row r="82" spans="1:118" s="37" customFormat="1" customHeight="1">
      <x:c r="A82" s="84" t="s">
        <x:v>141</x:v>
      </x:c>
      <x:c r="B82" s="87" t="s">
        <x:v>278</x:v>
      </x:c>
      <x:c r="C82" s="50">
        <x:v>1</x:v>
      </x:c>
      <x:c r="D82" s="50">
        <x:v>1</x:v>
      </x:c>
      <x:c r="E82" s="50">
        <x:v>2010</x:v>
      </x:c>
      <x:c r="F82" s="53"/>
      <x:c r="G82" s="112"/>
      <x:c r="H82" s="55">
        <x:f>SUM(F82:G82)</x:f>
        <x:v>0</x:v>
      </x:c>
      <x:c r="I82" s="50"/>
      <x:c r="J82" s="50"/>
      <x:c r="K82" s="50"/>
      <x:c r="L82" s="112"/>
      <x:c r="M82" s="112"/>
      <x:c r="N82" s="55">
        <x:f>SUM(L82:M82)</x:f>
        <x:v>0</x:v>
      </x:c>
      <x:c r="O82" s="50">
        <x:v>1</x:v>
      </x:c>
      <x:c r="P82" s="50">
        <x:v>1</x:v>
      </x:c>
      <x:c r="Q82" s="50">
        <x:v>2010</x:v>
      </x:c>
      <x:c r="R82" s="53"/>
      <x:c r="S82" s="53"/>
      <x:c r="T82" s="55">
        <x:f>SUM(R82:S82)</x:f>
        <x:v>0</x:v>
      </x:c>
      <x:c r="U82" s="50"/>
      <x:c r="V82" s="50"/>
      <x:c r="W82" s="58"/>
      <x:c r="X82" s="53"/>
      <x:c r="Y82" s="53"/>
      <x:c r="Z82" s="55">
        <x:f>SUM(X82:Y82)</x:f>
        <x:v>0</x:v>
      </x:c>
      <x:c r="AA82" s="50"/>
      <x:c r="AB82" s="50"/>
      <x:c r="AC82" s="50"/>
      <x:c r="AD82" s="53"/>
      <x:c r="AE82" s="53"/>
      <x:c r="AF82" s="52">
        <x:f>AD82+AE82</x:f>
        <x:v>0</x:v>
      </x:c>
      <x:c r="AG82" s="50">
        <x:v>1</x:v>
      </x:c>
      <x:c r="AH82" s="50">
        <x:v>1</x:v>
      </x:c>
      <x:c r="AI82" s="50">
        <x:v>2011</x:v>
      </x:c>
      <x:c r="AJ82" s="53"/>
      <x:c r="AK82" s="53"/>
      <x:c r="AL82" s="52">
        <x:f>SUM(AJ82:AK82)</x:f>
        <x:v>0</x:v>
      </x:c>
      <x:c r="AM82" s="50"/>
      <x:c r="AN82" s="50"/>
      <x:c r="AO82" s="50"/>
      <x:c r="AP82" s="53"/>
      <x:c r="AQ82" s="53"/>
      <x:c r="AR82" s="55">
        <x:f>SUM(AP82:AQ82)</x:f>
        <x:v>0</x:v>
      </x:c>
      <x:c r="AS82" s="50"/>
      <x:c r="AT82" s="50"/>
      <x:c r="AU82" s="58"/>
      <x:c r="AV82" s="53"/>
      <x:c r="AW82" s="53"/>
      <x:c r="AX82" s="55">
        <x:f>SUM(AV82:AW82)</x:f>
        <x:v>0</x:v>
      </x:c>
      <x:c r="AY82" s="50">
        <x:v>1</x:v>
      </x:c>
      <x:c r="AZ82" s="50">
        <x:v>1</x:v>
      </x:c>
      <x:c r="BA82" s="50">
        <x:v>1987</x:v>
      </x:c>
      <x:c r="BB82" s="53"/>
      <x:c r="BC82" s="53">
        <x:v>1</x:v>
      </x:c>
      <x:c r="BD82" s="55">
        <x:f>SUM(BB82:BC82)</x:f>
        <x:v>1</x:v>
      </x:c>
      <x:c r="BE82" s="50"/>
      <x:c r="BF82" s="50"/>
      <x:c r="BG82" s="50"/>
      <x:c r="BH82" s="112"/>
      <x:c r="BI82" s="112"/>
      <x:c r="BJ82" s="57">
        <x:f>SUM(BH82:BI82)</x:f>
        <x:v>0</x:v>
      </x:c>
      <x:c r="BK82" s="50">
        <x:v>1</x:v>
      </x:c>
      <x:c r="BL82" s="50">
        <x:v>1</x:v>
      </x:c>
      <x:c r="BM82" s="50">
        <x:v>2005</x:v>
      </x:c>
      <x:c r="BN82" s="53"/>
      <x:c r="BO82" s="53"/>
      <x:c r="BP82" s="55">
        <x:f>SUM(BN82:BO82)</x:f>
        <x:v>0</x:v>
      </x:c>
      <x:c r="BQ82" s="50">
        <x:v>2</x:v>
      </x:c>
      <x:c r="BR82" s="50">
        <x:v>2</x:v>
      </x:c>
      <x:c r="BS82" s="58">
        <x:v>2009</x:v>
      </x:c>
      <x:c r="BT82" s="53"/>
      <x:c r="BU82" s="53"/>
      <x:c r="BV82" s="55">
        <x:f>SUM(BT82:BU82)</x:f>
        <x:v>0</x:v>
      </x:c>
      <x:c r="BW82" s="40"/>
      <x:c r="BX82" s="40"/>
      <x:c r="BY82" s="40"/>
      <x:c r="BZ82" s="40"/>
      <x:c r="CA82" s="40"/>
      <x:c r="CB82" s="40"/>
      <x:c r="CC82" s="40"/>
      <x:c r="CD82" s="40"/>
      <x:c r="CE82" s="40"/>
      <x:c r="CF82" s="40"/>
      <x:c r="CG82" s="40"/>
      <x:c r="CH82" s="40"/>
      <x:c r="CI82" s="40"/>
      <x:c r="CJ82" s="40"/>
      <x:c r="CK82" s="40"/>
      <x:c r="CL82" s="40"/>
      <x:c r="CM82" s="40"/>
      <x:c r="CN82" s="40"/>
      <x:c r="CO82" s="40"/>
      <x:c r="CP82" s="40"/>
      <x:c r="CQ82" s="40"/>
      <x:c r="CR82" s="40"/>
      <x:c r="CS82" s="40"/>
      <x:c r="CT82" s="40"/>
      <x:c r="CU82" s="40"/>
      <x:c r="CV82" s="40"/>
      <x:c r="CW82" s="40"/>
      <x:c r="CX82" s="40"/>
      <x:c r="CY82" s="40"/>
      <x:c r="CZ82" s="40"/>
      <x:c r="DA82" s="40"/>
      <x:c r="DB82" s="40"/>
      <x:c r="DC82" s="40"/>
      <x:c r="DD82" s="40"/>
      <x:c r="DE82" s="40"/>
      <x:c r="DF82" s="40"/>
      <x:c r="DG82" s="40"/>
      <x:c r="DH82" s="40"/>
      <x:c r="DI82" s="40"/>
      <x:c r="DJ82" s="40"/>
      <x:c r="DK82" s="40"/>
      <x:c r="DL82" s="40"/>
      <x:c r="DM82" s="40"/>
      <x:c r="DN82" s="40"/>
    </x:row>
    <x:row r="83" spans="1:118" s="37" customFormat="1" customHeight="1">
      <x:c r="A83" s="84" t="s">
        <x:v>141</x:v>
      </x:c>
      <x:c r="B83" s="87" t="s">
        <x:v>318</x:v>
      </x:c>
      <x:c r="C83" s="50">
        <x:v>1</x:v>
      </x:c>
      <x:c r="D83" s="50">
        <x:v>1</x:v>
      </x:c>
      <x:c r="E83" s="50">
        <x:v>2013</x:v>
      </x:c>
      <x:c r="F83" s="53"/>
      <x:c r="G83" s="112"/>
      <x:c r="H83" s="55">
        <x:f>SUM(F83:G83)</x:f>
        <x:v>0</x:v>
      </x:c>
      <x:c r="I83" s="50"/>
      <x:c r="J83" s="50"/>
      <x:c r="K83" s="50"/>
      <x:c r="L83" s="112"/>
      <x:c r="M83" s="112"/>
      <x:c r="N83" s="55">
        <x:f>SUM(L83:M83)</x:f>
        <x:v>0</x:v>
      </x:c>
      <x:c r="O83" s="50">
        <x:v>1</x:v>
      </x:c>
      <x:c r="P83" s="50">
        <x:v>1</x:v>
      </x:c>
      <x:c r="Q83" s="50">
        <x:v>2014</x:v>
      </x:c>
      <x:c r="R83" s="53"/>
      <x:c r="S83" s="53"/>
      <x:c r="T83" s="55">
        <x:f>SUM(R83:S83)</x:f>
        <x:v>0</x:v>
      </x:c>
      <x:c r="U83" s="50"/>
      <x:c r="V83" s="50"/>
      <x:c r="W83" s="101"/>
      <x:c r="X83" s="53"/>
      <x:c r="Y83" s="53"/>
      <x:c r="Z83" s="55">
        <x:f>SUM(X83:Y83)</x:f>
        <x:v>0</x:v>
      </x:c>
      <x:c r="AA83" s="50"/>
      <x:c r="AB83" s="50"/>
      <x:c r="AC83" s="50"/>
      <x:c r="AD83" s="53"/>
      <x:c r="AE83" s="53"/>
      <x:c r="AF83" s="52">
        <x:f>AD83+AE83</x:f>
        <x:v>0</x:v>
      </x:c>
      <x:c r="AG83" s="50">
        <x:v>1</x:v>
      </x:c>
      <x:c r="AH83" s="50">
        <x:v>1</x:v>
      </x:c>
      <x:c r="AI83" s="50">
        <x:v>2014</x:v>
      </x:c>
      <x:c r="AJ83" s="53"/>
      <x:c r="AK83" s="53"/>
      <x:c r="AL83" s="52">
        <x:f>SUM(AJ83:AK83)</x:f>
        <x:v>0</x:v>
      </x:c>
      <x:c r="AM83" s="50"/>
      <x:c r="AN83" s="50"/>
      <x:c r="AO83" s="50"/>
      <x:c r="AP83" s="53"/>
      <x:c r="AQ83" s="53"/>
      <x:c r="AR83" s="55">
        <x:f>SUM(AP83:AQ83)</x:f>
        <x:v>0</x:v>
      </x:c>
      <x:c r="AS83" s="50"/>
      <x:c r="AT83" s="50"/>
      <x:c r="AU83" s="50"/>
      <x:c r="AV83" s="53"/>
      <x:c r="AW83" s="53"/>
      <x:c r="AX83" s="55">
        <x:f>SUM(AV83:AW83)</x:f>
        <x:v>0</x:v>
      </x:c>
      <x:c r="AY83" s="50">
        <x:v>1</x:v>
      </x:c>
      <x:c r="AZ83" s="50">
        <x:v>1</x:v>
      </x:c>
      <x:c r="BA83" s="50">
        <x:v>2013</x:v>
      </x:c>
      <x:c r="BB83" s="53"/>
      <x:c r="BC83" s="53"/>
      <x:c r="BD83" s="55">
        <x:f>SUM(BB83:BC83)</x:f>
        <x:v>0</x:v>
      </x:c>
      <x:c r="BE83" s="50"/>
      <x:c r="BF83" s="50"/>
      <x:c r="BG83" s="50"/>
      <x:c r="BH83" s="112"/>
      <x:c r="BI83" s="112"/>
      <x:c r="BJ83" s="57">
        <x:f>SUM(BH83:BI83)</x:f>
        <x:v>0</x:v>
      </x:c>
      <x:c r="BK83" s="50">
        <x:v>1</x:v>
      </x:c>
      <x:c r="BL83" s="50">
        <x:v>1</x:v>
      </x:c>
      <x:c r="BM83" s="50">
        <x:v>2005</x:v>
      </x:c>
      <x:c r="BN83" s="53"/>
      <x:c r="BO83" s="53"/>
      <x:c r="BP83" s="55">
        <x:f>SUM(BN83:BO83)</x:f>
        <x:v>0</x:v>
      </x:c>
      <x:c r="BQ83" s="50">
        <x:v>2</x:v>
      </x:c>
      <x:c r="BR83" s="50">
        <x:v>2</x:v>
      </x:c>
      <x:c r="BS83" s="60">
        <x:v>2013</x:v>
      </x:c>
      <x:c r="BT83" s="53"/>
      <x:c r="BU83" s="53"/>
      <x:c r="BV83" s="55">
        <x:f>SUM(BT83:BU83)</x:f>
        <x:v>0</x:v>
      </x:c>
      <x:c r="BW83" s="40"/>
      <x:c r="BX83" s="40"/>
      <x:c r="BY83" s="40"/>
      <x:c r="BZ83" s="40"/>
      <x:c r="CA83" s="40"/>
      <x:c r="CB83" s="40"/>
      <x:c r="CC83" s="40"/>
      <x:c r="CD83" s="40"/>
      <x:c r="CE83" s="40"/>
      <x:c r="CF83" s="40"/>
      <x:c r="CG83" s="40"/>
      <x:c r="CH83" s="40"/>
      <x:c r="CI83" s="40"/>
      <x:c r="CJ83" s="40"/>
      <x:c r="CK83" s="40"/>
      <x:c r="CL83" s="40"/>
      <x:c r="CM83" s="40"/>
      <x:c r="CN83" s="40"/>
      <x:c r="CO83" s="40"/>
      <x:c r="CP83" s="40"/>
      <x:c r="CQ83" s="40"/>
      <x:c r="CR83" s="40"/>
      <x:c r="CS83" s="40"/>
      <x:c r="CT83" s="40"/>
      <x:c r="CU83" s="40"/>
      <x:c r="CV83" s="40"/>
      <x:c r="CW83" s="40"/>
      <x:c r="CX83" s="40"/>
      <x:c r="CY83" s="40"/>
      <x:c r="CZ83" s="40"/>
      <x:c r="DA83" s="40"/>
      <x:c r="DB83" s="40"/>
      <x:c r="DC83" s="40"/>
      <x:c r="DD83" s="40"/>
      <x:c r="DE83" s="40"/>
      <x:c r="DF83" s="40"/>
      <x:c r="DG83" s="40"/>
      <x:c r="DH83" s="40"/>
      <x:c r="DI83" s="40"/>
      <x:c r="DJ83" s="40"/>
      <x:c r="DK83" s="40"/>
      <x:c r="DL83" s="40"/>
      <x:c r="DM83" s="40"/>
      <x:c r="DN83" s="40"/>
    </x:row>
    <x:row r="84" spans="1:118" s="37" customFormat="1" customHeight="1">
      <x:c r="A84" s="84" t="s">
        <x:v>141</x:v>
      </x:c>
      <x:c r="B84" s="87" t="s">
        <x:v>210</x:v>
      </x:c>
      <x:c r="C84" s="60">
        <x:v>1</x:v>
      </x:c>
      <x:c r="D84" s="60">
        <x:v>1</x:v>
      </x:c>
      <x:c r="E84" s="60">
        <x:v>2010</x:v>
      </x:c>
      <x:c r="F84" s="105"/>
      <x:c r="G84" s="287"/>
      <x:c r="H84" s="55">
        <x:f>SUM(F84:G84)</x:f>
        <x:v>0</x:v>
      </x:c>
      <x:c r="I84" s="60"/>
      <x:c r="J84" s="60"/>
      <x:c r="K84" s="60"/>
      <x:c r="L84" s="287"/>
      <x:c r="M84" s="287"/>
      <x:c r="N84" s="55">
        <x:f>SUM(L84:M84)</x:f>
        <x:v>0</x:v>
      </x:c>
      <x:c r="O84" s="60">
        <x:v>1</x:v>
      </x:c>
      <x:c r="P84" s="60">
        <x:v>1</x:v>
      </x:c>
      <x:c r="Q84" s="60">
        <x:v>2010</x:v>
      </x:c>
      <x:c r="R84" s="105"/>
      <x:c r="S84" s="105"/>
      <x:c r="T84" s="55">
        <x:f>SUM(R84:S84)</x:f>
        <x:v>0</x:v>
      </x:c>
      <x:c r="U84" s="60"/>
      <x:c r="V84" s="60"/>
      <x:c r="W84" s="60"/>
      <x:c r="X84" s="105"/>
      <x:c r="Y84" s="105"/>
      <x:c r="Z84" s="55">
        <x:f>SUM(X84:Y84)</x:f>
        <x:v>0</x:v>
      </x:c>
      <x:c r="AA84" s="60"/>
      <x:c r="AB84" s="60"/>
      <x:c r="AC84" s="60"/>
      <x:c r="AD84" s="105"/>
      <x:c r="AE84" s="105"/>
      <x:c r="AF84" s="52">
        <x:f>AD84+AE84</x:f>
        <x:v>0</x:v>
      </x:c>
      <x:c r="AG84" s="60">
        <x:v>1</x:v>
      </x:c>
      <x:c r="AH84" s="60">
        <x:v>1</x:v>
      </x:c>
      <x:c r="AI84" s="60">
        <x:v>2013</x:v>
      </x:c>
      <x:c r="AJ84" s="105"/>
      <x:c r="AK84" s="105"/>
      <x:c r="AL84" s="52">
        <x:f>SUM(AJ84:AK84)</x:f>
        <x:v>0</x:v>
      </x:c>
      <x:c r="AM84" s="60"/>
      <x:c r="AN84" s="60"/>
      <x:c r="AO84" s="60"/>
      <x:c r="AP84" s="105"/>
      <x:c r="AQ84" s="105"/>
      <x:c r="AR84" s="55">
        <x:f>SUM(AP84:AQ84)</x:f>
        <x:v>0</x:v>
      </x:c>
      <x:c r="AS84" s="60"/>
      <x:c r="AT84" s="60"/>
      <x:c r="AU84" s="60"/>
      <x:c r="AV84" s="105"/>
      <x:c r="AW84" s="105"/>
      <x:c r="AX84" s="55">
        <x:f>SUM(AV84:AW84)</x:f>
        <x:v>0</x:v>
      </x:c>
      <x:c r="AY84" s="60">
        <x:v>1</x:v>
      </x:c>
      <x:c r="AZ84" s="60">
        <x:v>1</x:v>
      </x:c>
      <x:c r="BA84" s="60">
        <x:v>2013</x:v>
      </x:c>
      <x:c r="BB84" s="105"/>
      <x:c r="BC84" s="105"/>
      <x:c r="BD84" s="55">
        <x:f>SUM(BB84:BC84)</x:f>
        <x:v>0</x:v>
      </x:c>
      <x:c r="BE84" s="50"/>
      <x:c r="BF84" s="60"/>
      <x:c r="BG84" s="60"/>
      <x:c r="BH84" s="287"/>
      <x:c r="BI84" s="287"/>
      <x:c r="BJ84" s="57">
        <x:f>SUM(BH84:BI84)</x:f>
        <x:v>0</x:v>
      </x:c>
      <x:c r="BK84" s="60">
        <x:v>1</x:v>
      </x:c>
      <x:c r="BL84" s="50">
        <x:v>1</x:v>
      </x:c>
      <x:c r="BM84" s="60">
        <x:v>2005</x:v>
      </x:c>
      <x:c r="BN84" s="105"/>
      <x:c r="BO84" s="105"/>
      <x:c r="BP84" s="55">
        <x:f>SUM(BN84:BO84)</x:f>
        <x:v>0</x:v>
      </x:c>
      <x:c r="BQ84" s="60">
        <x:v>2</x:v>
      </x:c>
      <x:c r="BR84" s="60">
        <x:v>2</x:v>
      </x:c>
      <x:c r="BS84" s="60" t="s">
        <x:v>55</x:v>
      </x:c>
      <x:c r="BT84" s="105"/>
      <x:c r="BU84" s="105"/>
      <x:c r="BV84" s="55">
        <x:f>SUM(BT84:BU84)</x:f>
        <x:v>0</x:v>
      </x:c>
      <x:c r="BW84" s="40"/>
      <x:c r="BX84" s="40"/>
      <x:c r="BY84" s="40"/>
      <x:c r="BZ84" s="40"/>
      <x:c r="CA84" s="40"/>
      <x:c r="CB84" s="40"/>
      <x:c r="CC84" s="40"/>
      <x:c r="CD84" s="40"/>
      <x:c r="CE84" s="40"/>
      <x:c r="CF84" s="40"/>
      <x:c r="CG84" s="40"/>
      <x:c r="CH84" s="40"/>
      <x:c r="CI84" s="40"/>
      <x:c r="CJ84" s="40"/>
      <x:c r="CK84" s="40"/>
      <x:c r="CL84" s="40"/>
      <x:c r="CM84" s="40"/>
      <x:c r="CN84" s="40"/>
      <x:c r="CO84" s="40"/>
      <x:c r="CP84" s="40"/>
      <x:c r="CQ84" s="40"/>
      <x:c r="CR84" s="40"/>
      <x:c r="CS84" s="40"/>
      <x:c r="CT84" s="40"/>
      <x:c r="CU84" s="40"/>
      <x:c r="CV84" s="40"/>
      <x:c r="CW84" s="40"/>
      <x:c r="CX84" s="40"/>
      <x:c r="CY84" s="40"/>
      <x:c r="CZ84" s="40"/>
      <x:c r="DA84" s="40"/>
      <x:c r="DB84" s="40"/>
      <x:c r="DC84" s="40"/>
      <x:c r="DD84" s="40"/>
      <x:c r="DE84" s="40"/>
      <x:c r="DF84" s="40"/>
      <x:c r="DG84" s="40"/>
      <x:c r="DH84" s="40"/>
      <x:c r="DI84" s="40"/>
      <x:c r="DJ84" s="40"/>
      <x:c r="DK84" s="40"/>
      <x:c r="DL84" s="40"/>
      <x:c r="DM84" s="40"/>
      <x:c r="DN84" s="40"/>
    </x:row>
    <x:row r="85" spans="1:118" s="37" customFormat="1" customHeight="1">
      <x:c r="A85" s="84" t="s">
        <x:v>141</x:v>
      </x:c>
      <x:c r="B85" s="87" t="s">
        <x:v>169</x:v>
      </x:c>
      <x:c r="C85" s="60">
        <x:v>1</x:v>
      </x:c>
      <x:c r="D85" s="60">
        <x:v>1</x:v>
      </x:c>
      <x:c r="E85" s="60">
        <x:v>2008</x:v>
      </x:c>
      <x:c r="F85" s="105"/>
      <x:c r="G85" s="287"/>
      <x:c r="H85" s="55">
        <x:f>SUM(F85:G85)</x:f>
        <x:v>0</x:v>
      </x:c>
      <x:c r="I85" s="60"/>
      <x:c r="J85" s="60"/>
      <x:c r="K85" s="60"/>
      <x:c r="L85" s="287"/>
      <x:c r="M85" s="287"/>
      <x:c r="N85" s="55">
        <x:f>SUM(L85:M85)</x:f>
        <x:v>0</x:v>
      </x:c>
      <x:c r="O85" s="60">
        <x:v>1</x:v>
      </x:c>
      <x:c r="P85" s="60">
        <x:v>1</x:v>
      </x:c>
      <x:c r="Q85" s="60">
        <x:v>2007</x:v>
      </x:c>
      <x:c r="R85" s="105"/>
      <x:c r="S85" s="105"/>
      <x:c r="T85" s="55">
        <x:f>SUM(R85:S85)</x:f>
        <x:v>0</x:v>
      </x:c>
      <x:c r="U85" s="60"/>
      <x:c r="V85" s="60"/>
      <x:c r="W85" s="60"/>
      <x:c r="X85" s="105"/>
      <x:c r="Y85" s="105"/>
      <x:c r="Z85" s="55">
        <x:f>SUM(X85:Y85)</x:f>
        <x:v>0</x:v>
      </x:c>
      <x:c r="AA85" s="50"/>
      <x:c r="AB85" s="50"/>
      <x:c r="AC85" s="60"/>
      <x:c r="AD85" s="53"/>
      <x:c r="AE85" s="53"/>
      <x:c r="AF85" s="52">
        <x:f>AD85+AE85</x:f>
        <x:v>0</x:v>
      </x:c>
      <x:c r="AG85" s="60">
        <x:v>1</x:v>
      </x:c>
      <x:c r="AH85" s="60">
        <x:v>1</x:v>
      </x:c>
      <x:c r="AI85" s="60">
        <x:v>2011</x:v>
      </x:c>
      <x:c r="AJ85" s="105"/>
      <x:c r="AK85" s="105"/>
      <x:c r="AL85" s="52">
        <x:f>SUM(AJ85:AK85)</x:f>
        <x:v>0</x:v>
      </x:c>
      <x:c r="AM85" s="60"/>
      <x:c r="AN85" s="60"/>
      <x:c r="AO85" s="60"/>
      <x:c r="AP85" s="105"/>
      <x:c r="AQ85" s="105"/>
      <x:c r="AR85" s="55">
        <x:f>SUM(AP85:AQ85)</x:f>
        <x:v>0</x:v>
      </x:c>
      <x:c r="AS85" s="60">
        <x:v>1</x:v>
      </x:c>
      <x:c r="AT85" s="60">
        <x:v>1</x:v>
      </x:c>
      <x:c r="AU85" s="60">
        <x:v>2010</x:v>
      </x:c>
      <x:c r="AV85" s="105"/>
      <x:c r="AW85" s="105"/>
      <x:c r="AX85" s="55">
        <x:f>SUM(AV85:AW85)</x:f>
        <x:v>0</x:v>
      </x:c>
      <x:c r="AY85" s="60">
        <x:v>1</x:v>
      </x:c>
      <x:c r="AZ85" s="60">
        <x:v>1</x:v>
      </x:c>
      <x:c r="BA85" s="60">
        <x:v>2014</x:v>
      </x:c>
      <x:c r="BB85" s="105"/>
      <x:c r="BC85" s="105"/>
      <x:c r="BD85" s="55">
        <x:f>SUM(BB85:BC85)</x:f>
        <x:v>0</x:v>
      </x:c>
      <x:c r="BE85" s="50"/>
      <x:c r="BF85" s="60"/>
      <x:c r="BG85" s="60"/>
      <x:c r="BH85" s="287"/>
      <x:c r="BI85" s="287"/>
      <x:c r="BJ85" s="57">
        <x:f>SUM(BH85:BI85)</x:f>
        <x:v>0</x:v>
      </x:c>
      <x:c r="BK85" s="60">
        <x:v>1</x:v>
      </x:c>
      <x:c r="BL85" s="50">
        <x:v>1</x:v>
      </x:c>
      <x:c r="BM85" s="60">
        <x:v>2005</x:v>
      </x:c>
      <x:c r="BN85" s="105"/>
      <x:c r="BO85" s="105"/>
      <x:c r="BP85" s="55">
        <x:f>SUM(BN85:BO85)</x:f>
        <x:v>0</x:v>
      </x:c>
      <x:c r="BQ85" s="60">
        <x:v>2</x:v>
      </x:c>
      <x:c r="BR85" s="60">
        <x:v>2</x:v>
      </x:c>
      <x:c r="BS85" s="60">
        <x:v>2013</x:v>
      </x:c>
      <x:c r="BT85" s="105"/>
      <x:c r="BU85" s="105"/>
      <x:c r="BV85" s="55">
        <x:f>SUM(BT85:BU85)</x:f>
        <x:v>0</x:v>
      </x:c>
      <x:c r="BW85" s="40"/>
      <x:c r="BX85" s="40"/>
      <x:c r="BY85" s="40"/>
      <x:c r="BZ85" s="40"/>
      <x:c r="CA85" s="40"/>
      <x:c r="CB85" s="40"/>
      <x:c r="CC85" s="40"/>
      <x:c r="CD85" s="40"/>
      <x:c r="CE85" s="40"/>
      <x:c r="CF85" s="40"/>
      <x:c r="CG85" s="40"/>
      <x:c r="CH85" s="40"/>
      <x:c r="CI85" s="40"/>
      <x:c r="CJ85" s="40"/>
      <x:c r="CK85" s="40"/>
      <x:c r="CL85" s="40"/>
      <x:c r="CM85" s="40"/>
      <x:c r="CN85" s="40"/>
      <x:c r="CO85" s="40"/>
      <x:c r="CP85" s="40"/>
      <x:c r="CQ85" s="40"/>
      <x:c r="CR85" s="40"/>
      <x:c r="CS85" s="40"/>
      <x:c r="CT85" s="40"/>
      <x:c r="CU85" s="40"/>
      <x:c r="CV85" s="40"/>
      <x:c r="CW85" s="40"/>
      <x:c r="CX85" s="40"/>
      <x:c r="CY85" s="40"/>
      <x:c r="CZ85" s="40"/>
      <x:c r="DA85" s="40"/>
      <x:c r="DB85" s="40"/>
      <x:c r="DC85" s="40"/>
      <x:c r="DD85" s="40"/>
      <x:c r="DE85" s="40"/>
      <x:c r="DF85" s="40"/>
      <x:c r="DG85" s="40"/>
      <x:c r="DH85" s="40"/>
      <x:c r="DI85" s="40"/>
      <x:c r="DJ85" s="40"/>
      <x:c r="DK85" s="40"/>
      <x:c r="DL85" s="40"/>
      <x:c r="DM85" s="40"/>
      <x:c r="DN85" s="40"/>
    </x:row>
    <x:row r="86" spans="1:118" s="37" customFormat="1" customHeight="1">
      <x:c r="A86" s="82">
        <x:v>7</x:v>
      </x:c>
      <x:c r="B86" s="83" t="s">
        <x:v>121</x:v>
      </x:c>
      <x:c r="C86" s="66">
        <x:f>SUM(C79:C85)</x:f>
        <x:v>7</x:v>
      </x:c>
      <x:c r="D86" s="66">
        <x:f>SUM(D79:D85)</x:f>
        <x:v>7</x:v>
      </x:c>
      <x:c r="E86" s="66"/>
      <x:c r="F86" s="66">
        <x:f>SUM(F79:F85)</x:f>
        <x:v>0</x:v>
      </x:c>
      <x:c r="G86" s="66">
        <x:f>SUM(G79:G85)</x:f>
        <x:v>0</x:v>
      </x:c>
      <x:c r="H86" s="66">
        <x:f>SUM(H79:H85)</x:f>
        <x:v>0</x:v>
      </x:c>
      <x:c r="I86" s="66">
        <x:f>SUM(I79:I85)</x:f>
        <x:v>2</x:v>
      </x:c>
      <x:c r="J86" s="66">
        <x:f>SUM(J79:J85)</x:f>
        <x:v>2</x:v>
      </x:c>
      <x:c r="K86" s="66"/>
      <x:c r="L86" s="66">
        <x:f>SUM(L79:L85)</x:f>
        <x:v>0</x:v>
      </x:c>
      <x:c r="M86" s="66">
        <x:f>SUM(M79:M85)</x:f>
        <x:v>0</x:v>
      </x:c>
      <x:c r="N86" s="66">
        <x:f>SUM(N79:N85)</x:f>
        <x:v>0</x:v>
      </x:c>
      <x:c r="O86" s="66">
        <x:f>SUM(O79:O85)</x:f>
        <x:v>6</x:v>
      </x:c>
      <x:c r="P86" s="66">
        <x:f>SUM(P79:P85)</x:f>
        <x:v>6</x:v>
      </x:c>
      <x:c r="Q86" s="66"/>
      <x:c r="R86" s="66">
        <x:f>SUM(R79:R85)</x:f>
        <x:v>0</x:v>
      </x:c>
      <x:c r="S86" s="66">
        <x:f>SUM(S79:S85)</x:f>
        <x:v>0</x:v>
      </x:c>
      <x:c r="T86" s="66">
        <x:f>SUM(T79:T85)</x:f>
        <x:v>0</x:v>
      </x:c>
      <x:c r="U86" s="66">
        <x:f>SUM(U79:U85)</x:f>
        <x:v>1</x:v>
      </x:c>
      <x:c r="V86" s="66">
        <x:f>SUM(V79:V85)</x:f>
        <x:v>1</x:v>
      </x:c>
      <x:c r="W86" s="66"/>
      <x:c r="X86" s="66">
        <x:f>SUM(X79:X85)</x:f>
        <x:v>0</x:v>
      </x:c>
      <x:c r="Y86" s="66">
        <x:f>SUM(Y79:Y85)</x:f>
        <x:v>0</x:v>
      </x:c>
      <x:c r="Z86" s="66">
        <x:f>SUM(Z79:Z85)</x:f>
        <x:v>0</x:v>
      </x:c>
      <x:c r="AA86" s="66">
        <x:f>SUM(AA79:AA85)</x:f>
        <x:v>1</x:v>
      </x:c>
      <x:c r="AB86" s="66">
        <x:f>SUM(AB79:AB85)</x:f>
        <x:v>1</x:v>
      </x:c>
      <x:c r="AC86" s="66"/>
      <x:c r="AD86" s="66">
        <x:f>SUM(AD79:AD85)</x:f>
        <x:v>0</x:v>
      </x:c>
      <x:c r="AE86" s="66">
        <x:f>SUM(AE79:AE85)</x:f>
        <x:v>0</x:v>
      </x:c>
      <x:c r="AF86" s="66">
        <x:f>SUM(AF79:AF85)</x:f>
        <x:v>0</x:v>
      </x:c>
      <x:c r="AG86" s="66">
        <x:f>SUM(AG79:AG85)</x:f>
        <x:v>6</x:v>
      </x:c>
      <x:c r="AH86" s="66">
        <x:f>SUM(AH79:AH85)</x:f>
        <x:v>6</x:v>
      </x:c>
      <x:c r="AI86" s="66"/>
      <x:c r="AJ86" s="66">
        <x:f>SUM(AJ79:AJ85)</x:f>
        <x:v>0</x:v>
      </x:c>
      <x:c r="AK86" s="66">
        <x:f>SUM(AK79:AK85)</x:f>
        <x:v>0</x:v>
      </x:c>
      <x:c r="AL86" s="66">
        <x:f>SUM(AL79:AL85)</x:f>
        <x:v>0</x:v>
      </x:c>
      <x:c r="AM86" s="66">
        <x:f>SUM(AM79:AM85)</x:f>
        <x:v>1</x:v>
      </x:c>
      <x:c r="AN86" s="66">
        <x:f>SUM(AN79:AN85)</x:f>
        <x:v>1</x:v>
      </x:c>
      <x:c r="AO86" s="66"/>
      <x:c r="AP86" s="66">
        <x:f>SUM(AP79:AP85)</x:f>
        <x:v>0</x:v>
      </x:c>
      <x:c r="AQ86" s="66">
        <x:f>SUM(AQ79:AQ85)</x:f>
        <x:v>0</x:v>
      </x:c>
      <x:c r="AR86" s="66">
        <x:f>SUM(AR79:AR85)</x:f>
        <x:v>0</x:v>
      </x:c>
      <x:c r="AS86" s="66">
        <x:f>SUM(AS79:AS85)</x:f>
        <x:v>2</x:v>
      </x:c>
      <x:c r="AT86" s="66">
        <x:f>SUM(AT79:AT85)</x:f>
        <x:v>2</x:v>
      </x:c>
      <x:c r="AU86" s="66"/>
      <x:c r="AV86" s="66">
        <x:f>SUM(AV79:AV85)</x:f>
        <x:v>0</x:v>
      </x:c>
      <x:c r="AW86" s="66">
        <x:f>SUM(AW79:AW85)</x:f>
        <x:v>0</x:v>
      </x:c>
      <x:c r="AX86" s="66">
        <x:f>SUM(AX79:AX85)</x:f>
        <x:v>0</x:v>
      </x:c>
      <x:c r="AY86" s="66">
        <x:f>SUM(AY79:AY85)</x:f>
        <x:v>7</x:v>
      </x:c>
      <x:c r="AZ86" s="66">
        <x:f>SUM(AZ79:AZ85)</x:f>
        <x:v>7</x:v>
      </x:c>
      <x:c r="BA86" s="66"/>
      <x:c r="BB86" s="66"/>
      <x:c r="BC86" s="66">
        <x:f>SUM(BC79:BC85)</x:f>
        <x:v>1</x:v>
      </x:c>
      <x:c r="BD86" s="67">
        <x:f>SUM(BD79:BD85)</x:f>
        <x:v>1</x:v>
      </x:c>
      <x:c r="BE86" s="66">
        <x:f>SUM(BE79:BE85)</x:f>
        <x:v>2</x:v>
      </x:c>
      <x:c r="BF86" s="66">
        <x:f>SUM(BF79:BF85)</x:f>
        <x:v>1</x:v>
      </x:c>
      <x:c r="BG86" s="66"/>
      <x:c r="BH86" s="66">
        <x:f>SUM(BH79:BH85)</x:f>
        <x:v>1</x:v>
      </x:c>
      <x:c r="BI86" s="66"/>
      <x:c r="BJ86" s="66">
        <x:f>SUM(BJ79:BJ85)</x:f>
        <x:v>1</x:v>
      </x:c>
      <x:c r="BK86" s="66">
        <x:f>SUM(BK79:BK85)</x:f>
        <x:v>7</x:v>
      </x:c>
      <x:c r="BL86" s="66">
        <x:f>SUM(BL79:BL85)</x:f>
        <x:v>7</x:v>
      </x:c>
      <x:c r="BM86" s="66"/>
      <x:c r="BN86" s="66">
        <x:f>SUM(BN79:BN85)</x:f>
        <x:v>0</x:v>
      </x:c>
      <x:c r="BO86" s="66">
        <x:f>SUM(BO79:BO85)</x:f>
        <x:v>0</x:v>
      </x:c>
      <x:c r="BP86" s="66">
        <x:f>SUM(BP79:BP85)</x:f>
        <x:v>0</x:v>
      </x:c>
      <x:c r="BQ86" s="66">
        <x:f>SUM(BQ79:BQ85)</x:f>
        <x:v>13</x:v>
      </x:c>
      <x:c r="BR86" s="66">
        <x:f>SUM(BR79:BR85)</x:f>
        <x:v>13</x:v>
      </x:c>
      <x:c r="BS86" s="66"/>
      <x:c r="BT86" s="66">
        <x:f>SUM(BT79:BT85)</x:f>
        <x:v>0</x:v>
      </x:c>
      <x:c r="BU86" s="66">
        <x:f>SUM(BU79:BU85)</x:f>
        <x:v>0</x:v>
      </x:c>
      <x:c r="BV86" s="66">
        <x:f>SUM(BV79:BV85)</x:f>
        <x:v>0</x:v>
      </x:c>
      <x:c r="BW86" s="40"/>
      <x:c r="BX86" s="40"/>
      <x:c r="BY86" s="40"/>
      <x:c r="BZ86" s="40"/>
      <x:c r="CA86" s="40"/>
      <x:c r="CB86" s="40"/>
      <x:c r="CC86" s="40"/>
      <x:c r="CD86" s="40"/>
      <x:c r="CE86" s="40"/>
      <x:c r="CF86" s="40"/>
      <x:c r="CG86" s="40"/>
      <x:c r="CH86" s="40"/>
      <x:c r="CI86" s="40"/>
      <x:c r="CJ86" s="40"/>
      <x:c r="CK86" s="40"/>
      <x:c r="CL86" s="40"/>
      <x:c r="CM86" s="40"/>
      <x:c r="CN86" s="40"/>
      <x:c r="CO86" s="40"/>
      <x:c r="CP86" s="40"/>
      <x:c r="CQ86" s="40"/>
      <x:c r="CR86" s="40"/>
      <x:c r="CS86" s="40"/>
      <x:c r="CT86" s="40"/>
      <x:c r="CU86" s="40"/>
      <x:c r="CV86" s="40"/>
      <x:c r="CW86" s="40"/>
      <x:c r="CX86" s="40"/>
      <x:c r="CY86" s="40"/>
      <x:c r="CZ86" s="40"/>
      <x:c r="DA86" s="40"/>
      <x:c r="DB86" s="40"/>
      <x:c r="DC86" s="40"/>
      <x:c r="DD86" s="40"/>
      <x:c r="DE86" s="40"/>
      <x:c r="DF86" s="40"/>
      <x:c r="DG86" s="40"/>
      <x:c r="DH86" s="40"/>
      <x:c r="DI86" s="40"/>
      <x:c r="DJ86" s="40"/>
      <x:c r="DK86" s="40"/>
      <x:c r="DL86" s="40"/>
      <x:c r="DM86" s="40"/>
      <x:c r="DN86" s="40"/>
    </x:row>
    <x:row r="87" spans="1:118" s="41" customFormat="1" ht="20.25" customHeight="1">
      <x:c r="A87" s="84" t="s">
        <x:v>147</x:v>
      </x:c>
      <x:c r="B87" s="49" t="s">
        <x:v>147</x:v>
      </x:c>
      <x:c r="C87" s="60">
        <x:v>1</x:v>
      </x:c>
      <x:c r="D87" s="60">
        <x:v>1</x:v>
      </x:c>
      <x:c r="E87" s="60">
        <x:v>2011</x:v>
      </x:c>
      <x:c r="F87" s="105"/>
      <x:c r="G87" s="287"/>
      <x:c r="H87" s="55">
        <x:f>SUM(F87:G87)</x:f>
        <x:v>0</x:v>
      </x:c>
      <x:c r="I87" s="60">
        <x:v>1</x:v>
      </x:c>
      <x:c r="J87" s="60">
        <x:v>1</x:v>
      </x:c>
      <x:c r="K87" s="60">
        <x:v>2006</x:v>
      </x:c>
      <x:c r="L87" s="287"/>
      <x:c r="M87" s="287"/>
      <x:c r="N87" s="55">
        <x:f>SUM(L87:M87)</x:f>
        <x:v>0</x:v>
      </x:c>
      <x:c r="O87" s="60"/>
      <x:c r="P87" s="60"/>
      <x:c r="Q87" s="60"/>
      <x:c r="R87" s="105"/>
      <x:c r="S87" s="105"/>
      <x:c r="T87" s="55">
        <x:f>SUM(R87:S87)</x:f>
        <x:v>0</x:v>
      </x:c>
      <x:c r="U87" s="60">
        <x:v>1</x:v>
      </x:c>
      <x:c r="V87" s="60">
        <x:v>1</x:v>
      </x:c>
      <x:c r="W87" s="60">
        <x:v>2010</x:v>
      </x:c>
      <x:c r="X87" s="105"/>
      <x:c r="Y87" s="105"/>
      <x:c r="Z87" s="55">
        <x:f>SUM(X87:Y87)</x:f>
        <x:v>0</x:v>
      </x:c>
      <x:c r="AA87" s="60">
        <x:v>1</x:v>
      </x:c>
      <x:c r="AB87" s="60">
        <x:v>1</x:v>
      </x:c>
      <x:c r="AC87" s="60">
        <x:v>2010</x:v>
      </x:c>
      <x:c r="AD87" s="105"/>
      <x:c r="AE87" s="105"/>
      <x:c r="AF87" s="52">
        <x:f>AD87+AE87</x:f>
        <x:v>0</x:v>
      </x:c>
      <x:c r="AG87" s="60">
        <x:v>1</x:v>
      </x:c>
      <x:c r="AH87" s="60">
        <x:v>1</x:v>
      </x:c>
      <x:c r="AI87" s="60">
        <x:v>2011</x:v>
      </x:c>
      <x:c r="AJ87" s="105"/>
      <x:c r="AK87" s="105"/>
      <x:c r="AL87" s="52">
        <x:f>SUM(AJ87:AK87)</x:f>
        <x:v>0</x:v>
      </x:c>
      <x:c r="AM87" s="60">
        <x:v>1</x:v>
      </x:c>
      <x:c r="AN87" s="60">
        <x:v>1</x:v>
      </x:c>
      <x:c r="AO87" s="60">
        <x:v>2011</x:v>
      </x:c>
      <x:c r="AP87" s="105"/>
      <x:c r="AQ87" s="105"/>
      <x:c r="AR87" s="55">
        <x:f>SUM(AP87:AQ87)</x:f>
        <x:v>0</x:v>
      </x:c>
      <x:c r="AS87" s="60">
        <x:v>1</x:v>
      </x:c>
      <x:c r="AT87" s="60">
        <x:v>1</x:v>
      </x:c>
      <x:c r="AU87" s="60">
        <x:v>2010</x:v>
      </x:c>
      <x:c r="AV87" s="105"/>
      <x:c r="AW87" s="105"/>
      <x:c r="AX87" s="55">
        <x:f>SUM(AV87:AW87)</x:f>
        <x:v>0</x:v>
      </x:c>
      <x:c r="AY87" s="60">
        <x:v>1</x:v>
      </x:c>
      <x:c r="AZ87" s="60">
        <x:v>1</x:v>
      </x:c>
      <x:c r="BA87" s="60">
        <x:v>2014</x:v>
      </x:c>
      <x:c r="BB87" s="105"/>
      <x:c r="BC87" s="105"/>
      <x:c r="BD87" s="55">
        <x:f>SUM(BB87:BC87)</x:f>
        <x:v>0</x:v>
      </x:c>
      <x:c r="BE87" s="60">
        <x:v>1</x:v>
      </x:c>
      <x:c r="BF87" s="60">
        <x:v>1</x:v>
      </x:c>
      <x:c r="BG87" s="60">
        <x:v>2009</x:v>
      </x:c>
      <x:c r="BH87" s="287"/>
      <x:c r="BI87" s="287"/>
      <x:c r="BJ87" s="57">
        <x:f>SUM(BH87:BI87)</x:f>
        <x:v>0</x:v>
      </x:c>
      <x:c r="BK87" s="60">
        <x:v>1</x:v>
      </x:c>
      <x:c r="BL87" s="60">
        <x:v>1</x:v>
      </x:c>
      <x:c r="BM87" s="60">
        <x:v>2005</x:v>
      </x:c>
      <x:c r="BN87" s="105"/>
      <x:c r="BO87" s="105"/>
      <x:c r="BP87" s="55">
        <x:f>SUM(BN87:BO87)</x:f>
        <x:v>0</x:v>
      </x:c>
      <x:c r="BQ87" s="60">
        <x:v>3</x:v>
      </x:c>
      <x:c r="BR87" s="60">
        <x:v>3</x:v>
      </x:c>
      <x:c r="BS87" s="108" t="s">
        <x:v>89</x:v>
      </x:c>
      <x:c r="BT87" s="105"/>
      <x:c r="BU87" s="105"/>
      <x:c r="BV87" s="55">
        <x:f>SUM(BT87:BU87)</x:f>
        <x:v>0</x:v>
      </x:c>
      <x:c r="BW87" s="40"/>
      <x:c r="BX87" s="40"/>
      <x:c r="BY87" s="40"/>
      <x:c r="BZ87" s="40"/>
      <x:c r="CA87" s="40"/>
      <x:c r="CB87" s="40"/>
      <x:c r="CC87" s="40"/>
      <x:c r="CD87" s="40"/>
      <x:c r="CE87" s="40"/>
      <x:c r="CF87" s="40"/>
      <x:c r="CG87" s="40"/>
      <x:c r="CH87" s="40"/>
      <x:c r="CI87" s="40"/>
      <x:c r="CJ87" s="40"/>
      <x:c r="CK87" s="40"/>
      <x:c r="CL87" s="40"/>
      <x:c r="CM87" s="40"/>
      <x:c r="CN87" s="40"/>
      <x:c r="CO87" s="40"/>
      <x:c r="CP87" s="40"/>
      <x:c r="CQ87" s="40"/>
      <x:c r="CR87" s="40"/>
      <x:c r="CS87" s="40"/>
      <x:c r="CT87" s="40"/>
      <x:c r="CU87" s="40"/>
      <x:c r="CV87" s="40"/>
      <x:c r="CW87" s="40"/>
      <x:c r="CX87" s="40"/>
      <x:c r="CY87" s="40"/>
      <x:c r="CZ87" s="40"/>
      <x:c r="DA87" s="40"/>
      <x:c r="DB87" s="40"/>
      <x:c r="DC87" s="40"/>
      <x:c r="DD87" s="40"/>
      <x:c r="DE87" s="40"/>
      <x:c r="DF87" s="40"/>
      <x:c r="DG87" s="40"/>
      <x:c r="DH87" s="40"/>
      <x:c r="DI87" s="40"/>
      <x:c r="DJ87" s="40"/>
      <x:c r="DK87" s="40"/>
      <x:c r="DL87" s="40"/>
      <x:c r="DM87" s="40"/>
      <x:c r="DN87" s="40"/>
    </x:row>
    <x:row r="88" spans="1:118" s="41" customFormat="1" ht="20.25" customHeight="1">
      <x:c r="A88" s="84" t="s">
        <x:v>147</x:v>
      </x:c>
      <x:c r="B88" s="43" t="s">
        <x:v>373</x:v>
      </x:c>
      <x:c r="C88" s="50">
        <x:v>1</x:v>
      </x:c>
      <x:c r="D88" s="50">
        <x:v>1</x:v>
      </x:c>
      <x:c r="E88" s="50">
        <x:v>2014</x:v>
      </x:c>
      <x:c r="F88" s="53"/>
      <x:c r="G88" s="112"/>
      <x:c r="H88" s="55">
        <x:f>SUM(F88:G88)</x:f>
        <x:v>0</x:v>
      </x:c>
      <x:c r="I88" s="50"/>
      <x:c r="J88" s="50"/>
      <x:c r="K88" s="50"/>
      <x:c r="L88" s="112"/>
      <x:c r="M88" s="112"/>
      <x:c r="N88" s="55">
        <x:f>SUM(L88:M88)</x:f>
        <x:v>0</x:v>
      </x:c>
      <x:c r="O88" s="50">
        <x:v>1</x:v>
      </x:c>
      <x:c r="P88" s="50">
        <x:v>1</x:v>
      </x:c>
      <x:c r="Q88" s="50">
        <x:v>2010</x:v>
      </x:c>
      <x:c r="R88" s="53"/>
      <x:c r="S88" s="53"/>
      <x:c r="T88" s="55">
        <x:f>SUM(R88:S88)</x:f>
        <x:v>0</x:v>
      </x:c>
      <x:c r="U88" s="50"/>
      <x:c r="V88" s="50"/>
      <x:c r="W88" s="50"/>
      <x:c r="X88" s="53"/>
      <x:c r="Y88" s="53"/>
      <x:c r="Z88" s="55">
        <x:f>SUM(X88:Y88)</x:f>
        <x:v>0</x:v>
      </x:c>
      <x:c r="AA88" s="50"/>
      <x:c r="AB88" s="50"/>
      <x:c r="AC88" s="50"/>
      <x:c r="AD88" s="53"/>
      <x:c r="AE88" s="53"/>
      <x:c r="AF88" s="52">
        <x:f>AD88+AE88</x:f>
        <x:v>0</x:v>
      </x:c>
      <x:c r="AG88" s="50">
        <x:v>1</x:v>
      </x:c>
      <x:c r="AH88" s="50">
        <x:v>1</x:v>
      </x:c>
      <x:c r="AI88" s="50">
        <x:v>2011</x:v>
      </x:c>
      <x:c r="AJ88" s="53"/>
      <x:c r="AK88" s="53"/>
      <x:c r="AL88" s="52">
        <x:f>SUM(AJ88:AK88)</x:f>
        <x:v>0</x:v>
      </x:c>
      <x:c r="AM88" s="50"/>
      <x:c r="AN88" s="50"/>
      <x:c r="AO88" s="50"/>
      <x:c r="AP88" s="53"/>
      <x:c r="AQ88" s="53"/>
      <x:c r="AR88" s="55">
        <x:f>SUM(AP88:AQ88)</x:f>
        <x:v>0</x:v>
      </x:c>
      <x:c r="AS88" s="50"/>
      <x:c r="AT88" s="50"/>
      <x:c r="AU88" s="50"/>
      <x:c r="AV88" s="53"/>
      <x:c r="AW88" s="53"/>
      <x:c r="AX88" s="55">
        <x:f>SUM(AV88:AW88)</x:f>
        <x:v>0</x:v>
      </x:c>
      <x:c r="AY88" s="50">
        <x:v>1</x:v>
      </x:c>
      <x:c r="AZ88" s="50">
        <x:v>1</x:v>
      </x:c>
      <x:c r="BA88" s="50">
        <x:v>2008</x:v>
      </x:c>
      <x:c r="BB88" s="53"/>
      <x:c r="BC88" s="53"/>
      <x:c r="BD88" s="55">
        <x:f>SUM(BB88:BC88)</x:f>
        <x:v>0</x:v>
      </x:c>
      <x:c r="BE88" s="50"/>
      <x:c r="BF88" s="50"/>
      <x:c r="BG88" s="50"/>
      <x:c r="BH88" s="112"/>
      <x:c r="BI88" s="112"/>
      <x:c r="BJ88" s="57">
        <x:f>SUM(BH88:BI88)</x:f>
        <x:v>0</x:v>
      </x:c>
      <x:c r="BK88" s="50">
        <x:v>1</x:v>
      </x:c>
      <x:c r="BL88" s="50">
        <x:v>1</x:v>
      </x:c>
      <x:c r="BM88" s="50">
        <x:v>2005</x:v>
      </x:c>
      <x:c r="BN88" s="53"/>
      <x:c r="BO88" s="53"/>
      <x:c r="BP88" s="55">
        <x:f>SUM(BN88:BO88)</x:f>
        <x:v>0</x:v>
      </x:c>
      <x:c r="BQ88" s="50">
        <x:v>2</x:v>
      </x:c>
      <x:c r="BR88" s="50">
        <x:v>2</x:v>
      </x:c>
      <x:c r="BS88" s="108" t="s">
        <x:v>27</x:v>
      </x:c>
      <x:c r="BT88" s="53"/>
      <x:c r="BU88" s="53"/>
      <x:c r="BV88" s="55">
        <x:f>SUM(BT88:BU88)</x:f>
        <x:v>0</x:v>
      </x:c>
      <x:c r="BW88" s="40"/>
      <x:c r="BX88" s="40"/>
      <x:c r="BY88" s="40"/>
      <x:c r="BZ88" s="40"/>
      <x:c r="CA88" s="40"/>
      <x:c r="CB88" s="40"/>
      <x:c r="CC88" s="40"/>
      <x:c r="CD88" s="40"/>
      <x:c r="CE88" s="40"/>
      <x:c r="CF88" s="40"/>
      <x:c r="CG88" s="40"/>
      <x:c r="CH88" s="40"/>
      <x:c r="CI88" s="40"/>
      <x:c r="CJ88" s="40"/>
      <x:c r="CK88" s="40"/>
      <x:c r="CL88" s="40"/>
      <x:c r="CM88" s="40"/>
      <x:c r="CN88" s="40"/>
      <x:c r="CO88" s="40"/>
      <x:c r="CP88" s="40"/>
      <x:c r="CQ88" s="40"/>
      <x:c r="CR88" s="40"/>
      <x:c r="CS88" s="40"/>
      <x:c r="CT88" s="40"/>
      <x:c r="CU88" s="40"/>
      <x:c r="CV88" s="40"/>
      <x:c r="CW88" s="40"/>
      <x:c r="CX88" s="40"/>
      <x:c r="CY88" s="40"/>
      <x:c r="CZ88" s="40"/>
      <x:c r="DA88" s="40"/>
      <x:c r="DB88" s="40"/>
      <x:c r="DC88" s="40"/>
      <x:c r="DD88" s="40"/>
      <x:c r="DE88" s="40"/>
      <x:c r="DF88" s="40"/>
      <x:c r="DG88" s="40"/>
      <x:c r="DH88" s="40"/>
      <x:c r="DI88" s="40"/>
      <x:c r="DJ88" s="40"/>
      <x:c r="DK88" s="40"/>
      <x:c r="DL88" s="40"/>
      <x:c r="DM88" s="40"/>
      <x:c r="DN88" s="40"/>
    </x:row>
    <x:row r="89" spans="1:118" s="37" customFormat="1" ht="20.25" customHeight="1">
      <x:c r="A89" s="84" t="s">
        <x:v>147</x:v>
      </x:c>
      <x:c r="B89" s="43" t="s">
        <x:v>368</x:v>
      </x:c>
      <x:c r="C89" s="50">
        <x:v>1</x:v>
      </x:c>
      <x:c r="D89" s="50">
        <x:v>1</x:v>
      </x:c>
      <x:c r="E89" s="50">
        <x:v>2011</x:v>
      </x:c>
      <x:c r="F89" s="53"/>
      <x:c r="G89" s="112"/>
      <x:c r="H89" s="55">
        <x:f>SUM(F89:G89)</x:f>
        <x:v>0</x:v>
      </x:c>
      <x:c r="I89" s="50">
        <x:v>1</x:v>
      </x:c>
      <x:c r="J89" s="50">
        <x:v>1</x:v>
      </x:c>
      <x:c r="K89" s="58"/>
      <x:c r="L89" s="112"/>
      <x:c r="M89" s="112"/>
      <x:c r="N89" s="55">
        <x:f>SUM(L89:M89)</x:f>
        <x:v>0</x:v>
      </x:c>
      <x:c r="O89" s="50"/>
      <x:c r="P89" s="50"/>
      <x:c r="Q89" s="50"/>
      <x:c r="R89" s="53"/>
      <x:c r="S89" s="53"/>
      <x:c r="T89" s="55">
        <x:f>SUM(R89:S89)</x:f>
        <x:v>0</x:v>
      </x:c>
      <x:c r="U89" s="50">
        <x:v>1</x:v>
      </x:c>
      <x:c r="V89" s="50">
        <x:v>1</x:v>
      </x:c>
      <x:c r="W89" s="50">
        <x:v>2014</x:v>
      </x:c>
      <x:c r="X89" s="53"/>
      <x:c r="Y89" s="53"/>
      <x:c r="Z89" s="55">
        <x:f>SUM(X89:Y89)</x:f>
        <x:v>0</x:v>
      </x:c>
      <x:c r="AA89" s="50">
        <x:v>1</x:v>
      </x:c>
      <x:c r="AB89" s="50">
        <x:v>1</x:v>
      </x:c>
      <x:c r="AC89" s="50">
        <x:v>2007</x:v>
      </x:c>
      <x:c r="AD89" s="53"/>
      <x:c r="AE89" s="53"/>
      <x:c r="AF89" s="52">
        <x:f>AD89+AE89</x:f>
        <x:v>0</x:v>
      </x:c>
      <x:c r="AG89" s="50">
        <x:v>1</x:v>
      </x:c>
      <x:c r="AH89" s="50">
        <x:v>1</x:v>
      </x:c>
      <x:c r="AI89" s="50">
        <x:v>2011</x:v>
      </x:c>
      <x:c r="AJ89" s="53"/>
      <x:c r="AK89" s="53"/>
      <x:c r="AL89" s="52">
        <x:f>SUM(AJ89:AK89)</x:f>
        <x:v>0</x:v>
      </x:c>
      <x:c r="AM89" s="50"/>
      <x:c r="AN89" s="50"/>
      <x:c r="AO89" s="50"/>
      <x:c r="AP89" s="53"/>
      <x:c r="AQ89" s="53"/>
      <x:c r="AR89" s="55">
        <x:f>SUM(AP89:AQ89)</x:f>
        <x:v>0</x:v>
      </x:c>
      <x:c r="AS89" s="50"/>
      <x:c r="AT89" s="50"/>
      <x:c r="AU89" s="50"/>
      <x:c r="AV89" s="53"/>
      <x:c r="AW89" s="53"/>
      <x:c r="AX89" s="55">
        <x:f>SUM(AV89:AW89)</x:f>
        <x:v>0</x:v>
      </x:c>
      <x:c r="AY89" s="50">
        <x:v>1</x:v>
      </x:c>
      <x:c r="AZ89" s="50">
        <x:v>1</x:v>
      </x:c>
      <x:c r="BA89" s="50">
        <x:v>2012</x:v>
      </x:c>
      <x:c r="BB89" s="53"/>
      <x:c r="BC89" s="53"/>
      <x:c r="BD89" s="55">
        <x:f>SUM(BB89:BC89)</x:f>
        <x:v>0</x:v>
      </x:c>
      <x:c r="BE89" s="50"/>
      <x:c r="BF89" s="50"/>
      <x:c r="BG89" s="58"/>
      <x:c r="BH89" s="112">
        <x:v>1</x:v>
      </x:c>
      <x:c r="BI89" s="112"/>
      <x:c r="BJ89" s="57">
        <x:f>SUM(BH89:BI89)</x:f>
        <x:v>1</x:v>
      </x:c>
      <x:c r="BK89" s="50">
        <x:v>1</x:v>
      </x:c>
      <x:c r="BL89" s="50">
        <x:v>1</x:v>
      </x:c>
      <x:c r="BM89" s="50">
        <x:v>2005</x:v>
      </x:c>
      <x:c r="BN89" s="53"/>
      <x:c r="BO89" s="234">
        <x:v>1</x:v>
      </x:c>
      <x:c r="BP89" s="55">
        <x:f>SUM(BN89:BO89)</x:f>
        <x:v>1</x:v>
      </x:c>
      <x:c r="BQ89" s="50">
        <x:v>2</x:v>
      </x:c>
      <x:c r="BR89" s="50">
        <x:v>2</x:v>
      </x:c>
      <x:c r="BS89" s="108" t="s">
        <x:v>54</x:v>
      </x:c>
      <x:c r="BT89" s="53"/>
      <x:c r="BU89" s="53"/>
      <x:c r="BV89" s="55">
        <x:f>SUM(BT89:BU89)</x:f>
        <x:v>0</x:v>
      </x:c>
      <x:c r="BW89" s="40"/>
      <x:c r="BX89" s="40"/>
      <x:c r="BY89" s="40"/>
      <x:c r="BZ89" s="40"/>
      <x:c r="CA89" s="40"/>
      <x:c r="CB89" s="40"/>
      <x:c r="CC89" s="40"/>
      <x:c r="CD89" s="40"/>
      <x:c r="CE89" s="40"/>
      <x:c r="CF89" s="40"/>
      <x:c r="CG89" s="40"/>
      <x:c r="CH89" s="40"/>
      <x:c r="CI89" s="40"/>
      <x:c r="CJ89" s="40"/>
      <x:c r="CK89" s="40"/>
      <x:c r="CL89" s="40"/>
      <x:c r="CM89" s="40"/>
      <x:c r="CN89" s="40"/>
      <x:c r="CO89" s="40"/>
      <x:c r="CP89" s="40"/>
      <x:c r="CQ89" s="40"/>
      <x:c r="CR89" s="40"/>
      <x:c r="CS89" s="40"/>
      <x:c r="CT89" s="40"/>
      <x:c r="CU89" s="40"/>
      <x:c r="CV89" s="40"/>
      <x:c r="CW89" s="40"/>
      <x:c r="CX89" s="40"/>
      <x:c r="CY89" s="40"/>
      <x:c r="CZ89" s="40"/>
      <x:c r="DA89" s="40"/>
      <x:c r="DB89" s="40"/>
      <x:c r="DC89" s="40"/>
      <x:c r="DD89" s="40"/>
      <x:c r="DE89" s="40"/>
      <x:c r="DF89" s="40"/>
      <x:c r="DG89" s="40"/>
      <x:c r="DH89" s="40"/>
      <x:c r="DI89" s="40"/>
      <x:c r="DJ89" s="40"/>
      <x:c r="DK89" s="40"/>
      <x:c r="DL89" s="40"/>
      <x:c r="DM89" s="40"/>
      <x:c r="DN89" s="40"/>
    </x:row>
    <x:row r="90" spans="1:118" s="37" customFormat="1" ht="20.25" customHeight="1">
      <x:c r="A90" s="84" t="s">
        <x:v>147</x:v>
      </x:c>
      <x:c r="B90" s="43" t="s">
        <x:v>372</x:v>
      </x:c>
      <x:c r="C90" s="50">
        <x:v>1</x:v>
      </x:c>
      <x:c r="D90" s="50">
        <x:v>1</x:v>
      </x:c>
      <x:c r="E90" s="50">
        <x:v>2014</x:v>
      </x:c>
      <x:c r="F90" s="53"/>
      <x:c r="G90" s="112"/>
      <x:c r="H90" s="55">
        <x:f>SUM(F90:G90)</x:f>
        <x:v>0</x:v>
      </x:c>
      <x:c r="I90" s="50">
        <x:v>1</x:v>
      </x:c>
      <x:c r="J90" s="50">
        <x:v>1</x:v>
      </x:c>
      <x:c r="K90" s="58"/>
      <x:c r="L90" s="112"/>
      <x:c r="M90" s="112"/>
      <x:c r="N90" s="55">
        <x:f>SUM(L90:M90)</x:f>
        <x:v>0</x:v>
      </x:c>
      <x:c r="O90" s="50">
        <x:v>1</x:v>
      </x:c>
      <x:c r="P90" s="50">
        <x:v>1</x:v>
      </x:c>
      <x:c r="Q90" s="50">
        <x:v>2010</x:v>
      </x:c>
      <x:c r="R90" s="53"/>
      <x:c r="S90" s="53"/>
      <x:c r="T90" s="55">
        <x:f>SUM(R90:S90)</x:f>
        <x:v>0</x:v>
      </x:c>
      <x:c r="U90" s="50"/>
      <x:c r="V90" s="50"/>
      <x:c r="W90" s="58"/>
      <x:c r="X90" s="53"/>
      <x:c r="Y90" s="53"/>
      <x:c r="Z90" s="55">
        <x:f>SUM(X90:Y90)</x:f>
        <x:v>0</x:v>
      </x:c>
      <x:c r="AA90" s="50"/>
      <x:c r="AB90" s="50"/>
      <x:c r="AC90" s="58"/>
      <x:c r="AD90" s="53"/>
      <x:c r="AE90" s="53"/>
      <x:c r="AF90" s="52">
        <x:f>AD90+AE90</x:f>
        <x:v>0</x:v>
      </x:c>
      <x:c r="AG90" s="50">
        <x:v>1</x:v>
      </x:c>
      <x:c r="AH90" s="50">
        <x:v>1</x:v>
      </x:c>
      <x:c r="AI90" s="50">
        <x:v>2011</x:v>
      </x:c>
      <x:c r="AJ90" s="53"/>
      <x:c r="AK90" s="53"/>
      <x:c r="AL90" s="52">
        <x:f>SUM(AJ90:AK90)</x:f>
        <x:v>0</x:v>
      </x:c>
      <x:c r="AM90" s="50"/>
      <x:c r="AN90" s="50"/>
      <x:c r="AO90" s="50"/>
      <x:c r="AP90" s="53"/>
      <x:c r="AQ90" s="53"/>
      <x:c r="AR90" s="55">
        <x:f>SUM(AP90:AQ90)</x:f>
        <x:v>0</x:v>
      </x:c>
      <x:c r="AS90" s="50"/>
      <x:c r="AT90" s="50"/>
      <x:c r="AU90" s="50"/>
      <x:c r="AV90" s="53"/>
      <x:c r="AW90" s="53"/>
      <x:c r="AX90" s="55">
        <x:f>SUM(AV90:AW90)</x:f>
        <x:v>0</x:v>
      </x:c>
      <x:c r="AY90" s="50">
        <x:v>1</x:v>
      </x:c>
      <x:c r="AZ90" s="50">
        <x:v>1</x:v>
      </x:c>
      <x:c r="BA90" s="50">
        <x:v>2008</x:v>
      </x:c>
      <x:c r="BB90" s="53"/>
      <x:c r="BC90" s="53"/>
      <x:c r="BD90" s="55">
        <x:f>SUM(BB90:BC90)</x:f>
        <x:v>0</x:v>
      </x:c>
      <x:c r="BE90" s="50"/>
      <x:c r="BF90" s="50"/>
      <x:c r="BG90" s="50"/>
      <x:c r="BH90" s="112"/>
      <x:c r="BI90" s="112"/>
      <x:c r="BJ90" s="57">
        <x:f>SUM(BH90:BI90)</x:f>
        <x:v>0</x:v>
      </x:c>
      <x:c r="BK90" s="50">
        <x:v>1</x:v>
      </x:c>
      <x:c r="BL90" s="50">
        <x:v>1</x:v>
      </x:c>
      <x:c r="BM90" s="50">
        <x:v>2005</x:v>
      </x:c>
      <x:c r="BN90" s="53"/>
      <x:c r="BO90" s="53"/>
      <x:c r="BP90" s="55">
        <x:f>SUM(BN90:BO90)</x:f>
        <x:v>0</x:v>
      </x:c>
      <x:c r="BQ90" s="50">
        <x:v>2</x:v>
      </x:c>
      <x:c r="BR90" s="50">
        <x:v>2</x:v>
      </x:c>
      <x:c r="BS90" s="109" t="s">
        <x:v>25</x:v>
      </x:c>
      <x:c r="BT90" s="53"/>
      <x:c r="BU90" s="53"/>
      <x:c r="BV90" s="55">
        <x:f>SUM(BT90:BU90)</x:f>
        <x:v>0</x:v>
      </x:c>
      <x:c r="BW90" s="40"/>
      <x:c r="BX90" s="40"/>
      <x:c r="BY90" s="40"/>
      <x:c r="BZ90" s="40"/>
      <x:c r="CA90" s="40"/>
      <x:c r="CB90" s="40"/>
      <x:c r="CC90" s="40"/>
      <x:c r="CD90" s="40"/>
      <x:c r="CE90" s="40"/>
      <x:c r="CF90" s="40"/>
      <x:c r="CG90" s="40"/>
      <x:c r="CH90" s="40"/>
      <x:c r="CI90" s="40"/>
      <x:c r="CJ90" s="40"/>
      <x:c r="CK90" s="40"/>
      <x:c r="CL90" s="40"/>
      <x:c r="CM90" s="40"/>
      <x:c r="CN90" s="40"/>
      <x:c r="CO90" s="40"/>
      <x:c r="CP90" s="40"/>
      <x:c r="CQ90" s="40"/>
      <x:c r="CR90" s="40"/>
      <x:c r="CS90" s="40"/>
      <x:c r="CT90" s="40"/>
      <x:c r="CU90" s="40"/>
      <x:c r="CV90" s="40"/>
      <x:c r="CW90" s="40"/>
      <x:c r="CX90" s="40"/>
      <x:c r="CY90" s="40"/>
      <x:c r="CZ90" s="40"/>
      <x:c r="DA90" s="40"/>
      <x:c r="DB90" s="40"/>
      <x:c r="DC90" s="40"/>
      <x:c r="DD90" s="40"/>
      <x:c r="DE90" s="40"/>
      <x:c r="DF90" s="40"/>
      <x:c r="DG90" s="40"/>
      <x:c r="DH90" s="40"/>
      <x:c r="DI90" s="40"/>
      <x:c r="DJ90" s="40"/>
      <x:c r="DK90" s="40"/>
      <x:c r="DL90" s="40"/>
      <x:c r="DM90" s="40"/>
      <x:c r="DN90" s="40"/>
    </x:row>
    <x:row r="91" spans="1:118" s="37" customFormat="1" ht="20.25" customHeight="1">
      <x:c r="A91" s="84" t="s">
        <x:v>147</x:v>
      </x:c>
      <x:c r="B91" s="43" t="s">
        <x:v>174</x:v>
      </x:c>
      <x:c r="C91" s="50">
        <x:v>1</x:v>
      </x:c>
      <x:c r="D91" s="50">
        <x:v>1</x:v>
      </x:c>
      <x:c r="E91" s="50">
        <x:v>2014</x:v>
      </x:c>
      <x:c r="F91" s="53"/>
      <x:c r="G91" s="112"/>
      <x:c r="H91" s="55">
        <x:f>SUM(F91:G91)</x:f>
        <x:v>0</x:v>
      </x:c>
      <x:c r="I91" s="50"/>
      <x:c r="J91" s="50"/>
      <x:c r="K91" s="58"/>
      <x:c r="L91" s="112"/>
      <x:c r="M91" s="112"/>
      <x:c r="N91" s="55">
        <x:f>SUM(L91:M91)</x:f>
        <x:v>0</x:v>
      </x:c>
      <x:c r="O91" s="50">
        <x:v>1</x:v>
      </x:c>
      <x:c r="P91" s="50">
        <x:v>1</x:v>
      </x:c>
      <x:c r="Q91" s="50">
        <x:v>2014</x:v>
      </x:c>
      <x:c r="R91" s="53"/>
      <x:c r="S91" s="53"/>
      <x:c r="T91" s="55">
        <x:f>SUM(R91:S91)</x:f>
        <x:v>0</x:v>
      </x:c>
      <x:c r="U91" s="50"/>
      <x:c r="V91" s="50"/>
      <x:c r="W91" s="58"/>
      <x:c r="X91" s="53"/>
      <x:c r="Y91" s="53"/>
      <x:c r="Z91" s="55">
        <x:f>SUM(X91:Y91)</x:f>
        <x:v>0</x:v>
      </x:c>
      <x:c r="AA91" s="50"/>
      <x:c r="AB91" s="50"/>
      <x:c r="AC91" s="58"/>
      <x:c r="AD91" s="53"/>
      <x:c r="AE91" s="53"/>
      <x:c r="AF91" s="52">
        <x:f>AD91+AE91</x:f>
        <x:v>0</x:v>
      </x:c>
      <x:c r="AG91" s="50">
        <x:v>1</x:v>
      </x:c>
      <x:c r="AH91" s="50">
        <x:v>1</x:v>
      </x:c>
      <x:c r="AI91" s="50">
        <x:v>2008</x:v>
      </x:c>
      <x:c r="AJ91" s="53"/>
      <x:c r="AK91" s="53"/>
      <x:c r="AL91" s="52">
        <x:f>SUM(AJ91:AK91)</x:f>
        <x:v>0</x:v>
      </x:c>
      <x:c r="AM91" s="50"/>
      <x:c r="AN91" s="50"/>
      <x:c r="AO91" s="50"/>
      <x:c r="AP91" s="53"/>
      <x:c r="AQ91" s="53"/>
      <x:c r="AR91" s="55">
        <x:f>SUM(AP91:AQ91)</x:f>
        <x:v>0</x:v>
      </x:c>
      <x:c r="AS91" s="50"/>
      <x:c r="AT91" s="50"/>
      <x:c r="AU91" s="50"/>
      <x:c r="AV91" s="53"/>
      <x:c r="AW91" s="53"/>
      <x:c r="AX91" s="55">
        <x:f>SUM(AV91:AW91)</x:f>
        <x:v>0</x:v>
      </x:c>
      <x:c r="AY91" s="50">
        <x:v>1</x:v>
      </x:c>
      <x:c r="AZ91" s="50">
        <x:v>1</x:v>
      </x:c>
      <x:c r="BA91" s="50">
        <x:v>2008</x:v>
      </x:c>
      <x:c r="BB91" s="53"/>
      <x:c r="BC91" s="53"/>
      <x:c r="BD91" s="55">
        <x:f>SUM(BB91:BC91)</x:f>
        <x:v>0</x:v>
      </x:c>
      <x:c r="BE91" s="50"/>
      <x:c r="BF91" s="50"/>
      <x:c r="BG91" s="58"/>
      <x:c r="BH91" s="112">
        <x:v>1</x:v>
      </x:c>
      <x:c r="BI91" s="112"/>
      <x:c r="BJ91" s="57">
        <x:f>SUM(BH91:BI91)</x:f>
        <x:v>1</x:v>
      </x:c>
      <x:c r="BK91" s="50">
        <x:v>1</x:v>
      </x:c>
      <x:c r="BL91" s="50">
        <x:v>1</x:v>
      </x:c>
      <x:c r="BM91" s="50">
        <x:v>2005</x:v>
      </x:c>
      <x:c r="BN91" s="53"/>
      <x:c r="BO91" s="53"/>
      <x:c r="BP91" s="55">
        <x:f>SUM(BN91:BO91)</x:f>
        <x:v>0</x:v>
      </x:c>
      <x:c r="BQ91" s="50">
        <x:v>2</x:v>
      </x:c>
      <x:c r="BR91" s="50">
        <x:v>2</x:v>
      </x:c>
      <x:c r="BS91" s="108" t="s">
        <x:v>25</x:v>
      </x:c>
      <x:c r="BT91" s="53"/>
      <x:c r="BU91" s="53"/>
      <x:c r="BV91" s="55">
        <x:f>SUM(BT91:BU91)</x:f>
        <x:v>0</x:v>
      </x:c>
      <x:c r="BW91" s="40"/>
      <x:c r="BX91" s="40"/>
      <x:c r="BY91" s="40"/>
      <x:c r="BZ91" s="40"/>
      <x:c r="CA91" s="40"/>
      <x:c r="CB91" s="40"/>
      <x:c r="CC91" s="40"/>
      <x:c r="CD91" s="40"/>
      <x:c r="CE91" s="40"/>
      <x:c r="CF91" s="40"/>
      <x:c r="CG91" s="40"/>
      <x:c r="CH91" s="40"/>
      <x:c r="CI91" s="40"/>
      <x:c r="CJ91" s="40"/>
      <x:c r="CK91" s="40"/>
      <x:c r="CL91" s="40"/>
      <x:c r="CM91" s="40"/>
      <x:c r="CN91" s="40"/>
      <x:c r="CO91" s="40"/>
      <x:c r="CP91" s="40"/>
      <x:c r="CQ91" s="40"/>
      <x:c r="CR91" s="40"/>
      <x:c r="CS91" s="40"/>
      <x:c r="CT91" s="40"/>
      <x:c r="CU91" s="40"/>
      <x:c r="CV91" s="40"/>
      <x:c r="CW91" s="40"/>
      <x:c r="CX91" s="40"/>
      <x:c r="CY91" s="40"/>
      <x:c r="CZ91" s="40"/>
      <x:c r="DA91" s="40"/>
      <x:c r="DB91" s="40"/>
      <x:c r="DC91" s="40"/>
      <x:c r="DD91" s="40"/>
      <x:c r="DE91" s="40"/>
      <x:c r="DF91" s="40"/>
      <x:c r="DG91" s="40"/>
      <x:c r="DH91" s="40"/>
      <x:c r="DI91" s="40"/>
      <x:c r="DJ91" s="40"/>
      <x:c r="DK91" s="40"/>
      <x:c r="DL91" s="40"/>
      <x:c r="DM91" s="40"/>
      <x:c r="DN91" s="40"/>
    </x:row>
    <x:row r="92" spans="1:74" s="40" customFormat="1" ht="20.25" customHeight="1">
      <x:c r="A92" s="84" t="s">
        <x:v>147</x:v>
      </x:c>
      <x:c r="B92" s="43" t="s">
        <x:v>274</x:v>
      </x:c>
      <x:c r="C92" s="50">
        <x:v>1</x:v>
      </x:c>
      <x:c r="D92" s="50">
        <x:v>1</x:v>
      </x:c>
      <x:c r="E92" s="50">
        <x:v>2010</x:v>
      </x:c>
      <x:c r="F92" s="53"/>
      <x:c r="G92" s="112"/>
      <x:c r="H92" s="55">
        <x:f>SUM(F92:G92)</x:f>
        <x:v>0</x:v>
      </x:c>
      <x:c r="I92" s="50"/>
      <x:c r="J92" s="50"/>
      <x:c r="K92" s="50"/>
      <x:c r="L92" s="112"/>
      <x:c r="M92" s="112"/>
      <x:c r="N92" s="55">
        <x:f>SUM(L92:M92)</x:f>
        <x:v>0</x:v>
      </x:c>
      <x:c r="O92" s="50">
        <x:v>1</x:v>
      </x:c>
      <x:c r="P92" s="50">
        <x:v>1</x:v>
      </x:c>
      <x:c r="Q92" s="50">
        <x:v>2012</x:v>
      </x:c>
      <x:c r="R92" s="53"/>
      <x:c r="S92" s="53"/>
      <x:c r="T92" s="55">
        <x:f>SUM(R92:S92)</x:f>
        <x:v>0</x:v>
      </x:c>
      <x:c r="U92" s="50"/>
      <x:c r="V92" s="50"/>
      <x:c r="W92" s="50"/>
      <x:c r="X92" s="53"/>
      <x:c r="Y92" s="53"/>
      <x:c r="Z92" s="55">
        <x:f>SUM(X92:Y92)</x:f>
        <x:v>0</x:v>
      </x:c>
      <x:c r="AA92" s="50"/>
      <x:c r="AB92" s="50"/>
      <x:c r="AC92" s="50"/>
      <x:c r="AD92" s="53"/>
      <x:c r="AE92" s="53"/>
      <x:c r="AF92" s="52">
        <x:f>AD92+AE92</x:f>
        <x:v>0</x:v>
      </x:c>
      <x:c r="AG92" s="50">
        <x:v>1</x:v>
      </x:c>
      <x:c r="AH92" s="50">
        <x:v>1</x:v>
      </x:c>
      <x:c r="AI92" s="50">
        <x:v>2011</x:v>
      </x:c>
      <x:c r="AJ92" s="53"/>
      <x:c r="AK92" s="53"/>
      <x:c r="AL92" s="52">
        <x:f>SUM(AJ92:AK92)</x:f>
        <x:v>0</x:v>
      </x:c>
      <x:c r="AM92" s="50"/>
      <x:c r="AN92" s="50"/>
      <x:c r="AO92" s="50"/>
      <x:c r="AP92" s="53"/>
      <x:c r="AQ92" s="53"/>
      <x:c r="AR92" s="55">
        <x:f>SUM(AP92:AQ92)</x:f>
        <x:v>0</x:v>
      </x:c>
      <x:c r="AS92" s="50"/>
      <x:c r="AT92" s="50"/>
      <x:c r="AU92" s="50"/>
      <x:c r="AV92" s="53"/>
      <x:c r="AW92" s="53"/>
      <x:c r="AX92" s="55">
        <x:f>SUM(AV92:AW92)</x:f>
        <x:v>0</x:v>
      </x:c>
      <x:c r="AY92" s="50">
        <x:v>1</x:v>
      </x:c>
      <x:c r="AZ92" s="50">
        <x:v>1</x:v>
      </x:c>
      <x:c r="BA92" s="50">
        <x:v>2008</x:v>
      </x:c>
      <x:c r="BB92" s="53"/>
      <x:c r="BC92" s="53"/>
      <x:c r="BD92" s="55">
        <x:f>SUM(BB92:BC92)</x:f>
        <x:v>0</x:v>
      </x:c>
      <x:c r="BE92" s="50"/>
      <x:c r="BF92" s="50"/>
      <x:c r="BG92" s="50"/>
      <x:c r="BH92" s="112"/>
      <x:c r="BI92" s="112"/>
      <x:c r="BJ92" s="57">
        <x:f>SUM(BH92:BI92)</x:f>
        <x:v>0</x:v>
      </x:c>
      <x:c r="BK92" s="50">
        <x:v>1</x:v>
      </x:c>
      <x:c r="BL92" s="50">
        <x:v>1</x:v>
      </x:c>
      <x:c r="BM92" s="50">
        <x:v>2005</x:v>
      </x:c>
      <x:c r="BN92" s="53"/>
      <x:c r="BO92" s="53"/>
      <x:c r="BP92" s="55">
        <x:f>SUM(BN92:BO92)</x:f>
        <x:v>0</x:v>
      </x:c>
      <x:c r="BQ92" s="50">
        <x:v>2</x:v>
      </x:c>
      <x:c r="BR92" s="50">
        <x:v>2</x:v>
      </x:c>
      <x:c r="BS92" s="109" t="s">
        <x:v>27</x:v>
      </x:c>
      <x:c r="BT92" s="53"/>
      <x:c r="BU92" s="53"/>
      <x:c r="BV92" s="55">
        <x:f>SUM(BT92:BU92)</x:f>
        <x:v>0</x:v>
      </x:c>
    </x:row>
    <x:row r="93" spans="1:118" s="37" customFormat="1" ht="20.25" customHeight="1">
      <x:c r="A93" s="84" t="s">
        <x:v>147</x:v>
      </x:c>
      <x:c r="B93" s="43" t="s">
        <x:v>323</x:v>
      </x:c>
      <x:c r="C93" s="50">
        <x:v>1</x:v>
      </x:c>
      <x:c r="D93" s="50">
        <x:v>1</x:v>
      </x:c>
      <x:c r="E93" s="50">
        <x:v>2006</x:v>
      </x:c>
      <x:c r="F93" s="53"/>
      <x:c r="G93" s="112"/>
      <x:c r="H93" s="55">
        <x:f>SUM(F93:G93)</x:f>
        <x:v>0</x:v>
      </x:c>
      <x:c r="I93" s="50"/>
      <x:c r="J93" s="50"/>
      <x:c r="K93" s="58"/>
      <x:c r="L93" s="112"/>
      <x:c r="M93" s="112"/>
      <x:c r="N93" s="55">
        <x:f>SUM(L93:M93)</x:f>
        <x:v>0</x:v>
      </x:c>
      <x:c r="O93" s="50">
        <x:v>1</x:v>
      </x:c>
      <x:c r="P93" s="50">
        <x:v>1</x:v>
      </x:c>
      <x:c r="Q93" s="50">
        <x:v>2012</x:v>
      </x:c>
      <x:c r="R93" s="53"/>
      <x:c r="S93" s="53"/>
      <x:c r="T93" s="55">
        <x:f>SUM(R93:S93)</x:f>
        <x:v>0</x:v>
      </x:c>
      <x:c r="U93" s="50"/>
      <x:c r="V93" s="50"/>
      <x:c r="W93" s="58"/>
      <x:c r="X93" s="53"/>
      <x:c r="Y93" s="53"/>
      <x:c r="Z93" s="55">
        <x:f>SUM(X93:Y93)</x:f>
        <x:v>0</x:v>
      </x:c>
      <x:c r="AA93" s="50"/>
      <x:c r="AB93" s="50"/>
      <x:c r="AC93" s="58"/>
      <x:c r="AD93" s="53"/>
      <x:c r="AE93" s="53"/>
      <x:c r="AF93" s="52">
        <x:f>AD93+AE93</x:f>
        <x:v>0</x:v>
      </x:c>
      <x:c r="AG93" s="50">
        <x:v>1</x:v>
      </x:c>
      <x:c r="AH93" s="50">
        <x:v>1</x:v>
      </x:c>
      <x:c r="AI93" s="50">
        <x:v>2011</x:v>
      </x:c>
      <x:c r="AJ93" s="53"/>
      <x:c r="AK93" s="53"/>
      <x:c r="AL93" s="52">
        <x:f>SUM(AJ93:AK93)</x:f>
        <x:v>0</x:v>
      </x:c>
      <x:c r="AM93" s="50"/>
      <x:c r="AN93" s="50"/>
      <x:c r="AO93" s="50"/>
      <x:c r="AP93" s="53"/>
      <x:c r="AQ93" s="53"/>
      <x:c r="AR93" s="55">
        <x:f>SUM(AP93:AQ93)</x:f>
        <x:v>0</x:v>
      </x:c>
      <x:c r="AS93" s="50"/>
      <x:c r="AT93" s="50"/>
      <x:c r="AU93" s="58"/>
      <x:c r="AV93" s="53"/>
      <x:c r="AW93" s="53"/>
      <x:c r="AX93" s="55">
        <x:f>SUM(AV93:AW93)</x:f>
        <x:v>0</x:v>
      </x:c>
      <x:c r="AY93" s="50">
        <x:v>1</x:v>
      </x:c>
      <x:c r="AZ93" s="50">
        <x:v>1</x:v>
      </x:c>
      <x:c r="BA93" s="50">
        <x:v>2008</x:v>
      </x:c>
      <x:c r="BB93" s="53"/>
      <x:c r="BC93" s="53"/>
      <x:c r="BD93" s="55">
        <x:f>SUM(BB93:BC93)</x:f>
        <x:v>0</x:v>
      </x:c>
      <x:c r="BE93" s="50"/>
      <x:c r="BF93" s="50"/>
      <x:c r="BG93" s="58"/>
      <x:c r="BH93" s="112"/>
      <x:c r="BI93" s="112"/>
      <x:c r="BJ93" s="57">
        <x:f>SUM(BH93:BI93)</x:f>
        <x:v>0</x:v>
      </x:c>
      <x:c r="BK93" s="50">
        <x:v>1</x:v>
      </x:c>
      <x:c r="BL93" s="50">
        <x:v>1</x:v>
      </x:c>
      <x:c r="BM93" s="50">
        <x:v>2005</x:v>
      </x:c>
      <x:c r="BN93" s="53"/>
      <x:c r="BO93" s="53"/>
      <x:c r="BP93" s="55">
        <x:f>SUM(BN93:BO93)</x:f>
        <x:v>0</x:v>
      </x:c>
      <x:c r="BQ93" s="50">
        <x:v>2</x:v>
      </x:c>
      <x:c r="BR93" s="50">
        <x:v>2</x:v>
      </x:c>
      <x:c r="BS93" s="108" t="s">
        <x:v>18</x:v>
      </x:c>
      <x:c r="BT93" s="53"/>
      <x:c r="BU93" s="53"/>
      <x:c r="BV93" s="55">
        <x:f>SUM(BT93:BU93)</x:f>
        <x:v>0</x:v>
      </x:c>
      <x:c r="BW93" s="40"/>
      <x:c r="BX93" s="40"/>
      <x:c r="BY93" s="40"/>
      <x:c r="BZ93" s="40"/>
      <x:c r="CA93" s="40"/>
      <x:c r="CB93" s="40"/>
      <x:c r="CC93" s="40"/>
      <x:c r="CD93" s="40"/>
      <x:c r="CE93" s="40"/>
      <x:c r="CF93" s="40"/>
      <x:c r="CG93" s="40"/>
      <x:c r="CH93" s="40"/>
      <x:c r="CI93" s="40"/>
      <x:c r="CJ93" s="40"/>
      <x:c r="CK93" s="40"/>
      <x:c r="CL93" s="40"/>
      <x:c r="CM93" s="40"/>
      <x:c r="CN93" s="40"/>
      <x:c r="CO93" s="40"/>
      <x:c r="CP93" s="40"/>
      <x:c r="CQ93" s="40"/>
      <x:c r="CR93" s="40"/>
      <x:c r="CS93" s="40"/>
      <x:c r="CT93" s="40"/>
      <x:c r="CU93" s="40"/>
      <x:c r="CV93" s="40"/>
      <x:c r="CW93" s="40"/>
      <x:c r="CX93" s="40"/>
      <x:c r="CY93" s="40"/>
      <x:c r="CZ93" s="40"/>
      <x:c r="DA93" s="40"/>
      <x:c r="DB93" s="40"/>
      <x:c r="DC93" s="40"/>
      <x:c r="DD93" s="40"/>
      <x:c r="DE93" s="40"/>
      <x:c r="DF93" s="40"/>
      <x:c r="DG93" s="40"/>
      <x:c r="DH93" s="40"/>
      <x:c r="DI93" s="40"/>
      <x:c r="DJ93" s="40"/>
      <x:c r="DK93" s="40"/>
      <x:c r="DL93" s="40"/>
      <x:c r="DM93" s="40"/>
      <x:c r="DN93" s="40"/>
    </x:row>
    <x:row r="94" spans="1:118" s="37" customFormat="1" ht="20.25" customHeight="1">
      <x:c r="A94" s="84" t="s">
        <x:v>147</x:v>
      </x:c>
      <x:c r="B94" s="43" t="s">
        <x:v>213</x:v>
      </x:c>
      <x:c r="C94" s="50">
        <x:v>1</x:v>
      </x:c>
      <x:c r="D94" s="50">
        <x:v>1</x:v>
      </x:c>
      <x:c r="E94" s="50">
        <x:v>2009</x:v>
      </x:c>
      <x:c r="F94" s="53"/>
      <x:c r="G94" s="112"/>
      <x:c r="H94" s="55">
        <x:f>SUM(F94:G94)</x:f>
        <x:v>0</x:v>
      </x:c>
      <x:c r="I94" s="50"/>
      <x:c r="J94" s="50"/>
      <x:c r="K94" s="50"/>
      <x:c r="L94" s="112"/>
      <x:c r="M94" s="112"/>
      <x:c r="N94" s="55">
        <x:f>SUM(L94:M94)</x:f>
        <x:v>0</x:v>
      </x:c>
      <x:c r="O94" s="50">
        <x:v>1</x:v>
      </x:c>
      <x:c r="P94" s="50">
        <x:v>1</x:v>
      </x:c>
      <x:c r="Q94" s="50">
        <x:v>2014</x:v>
      </x:c>
      <x:c r="R94" s="53"/>
      <x:c r="S94" s="53"/>
      <x:c r="T94" s="55">
        <x:f>SUM(R94:S94)</x:f>
        <x:v>0</x:v>
      </x:c>
      <x:c r="U94" s="50"/>
      <x:c r="V94" s="50"/>
      <x:c r="W94" s="50"/>
      <x:c r="X94" s="53"/>
      <x:c r="Y94" s="53"/>
      <x:c r="Z94" s="55">
        <x:f>SUM(X94:Y94)</x:f>
        <x:v>0</x:v>
      </x:c>
      <x:c r="AA94" s="50"/>
      <x:c r="AB94" s="50"/>
      <x:c r="AC94" s="50"/>
      <x:c r="AD94" s="53"/>
      <x:c r="AE94" s="53"/>
      <x:c r="AF94" s="52">
        <x:f>AD94+AE94</x:f>
        <x:v>0</x:v>
      </x:c>
      <x:c r="AG94" s="50">
        <x:v>1</x:v>
      </x:c>
      <x:c r="AH94" s="50">
        <x:v>1</x:v>
      </x:c>
      <x:c r="AI94" s="50">
        <x:v>2008</x:v>
      </x:c>
      <x:c r="AJ94" s="53"/>
      <x:c r="AK94" s="53">
        <x:v>1</x:v>
      </x:c>
      <x:c r="AL94" s="52">
        <x:f>SUM(AJ94:AK94)</x:f>
        <x:v>1</x:v>
      </x:c>
      <x:c r="AM94" s="50"/>
      <x:c r="AN94" s="50"/>
      <x:c r="AO94" s="50"/>
      <x:c r="AP94" s="53"/>
      <x:c r="AQ94" s="53"/>
      <x:c r="AR94" s="55">
        <x:f>SUM(AP94:AQ94)</x:f>
        <x:v>0</x:v>
      </x:c>
      <x:c r="AS94" s="50"/>
      <x:c r="AT94" s="50"/>
      <x:c r="AU94" s="58"/>
      <x:c r="AV94" s="53"/>
      <x:c r="AW94" s="53"/>
      <x:c r="AX94" s="55">
        <x:f>SUM(AV94:AW94)</x:f>
        <x:v>0</x:v>
      </x:c>
      <x:c r="AY94" s="50">
        <x:v>1</x:v>
      </x:c>
      <x:c r="AZ94" s="50">
        <x:v>1</x:v>
      </x:c>
      <x:c r="BA94" s="50">
        <x:v>2012</x:v>
      </x:c>
      <x:c r="BB94" s="53"/>
      <x:c r="BC94" s="53"/>
      <x:c r="BD94" s="55">
        <x:f>SUM(BB94:BC94)</x:f>
        <x:v>0</x:v>
      </x:c>
      <x:c r="BE94" s="50"/>
      <x:c r="BF94" s="50"/>
      <x:c r="BG94" s="50"/>
      <x:c r="BH94" s="112">
        <x:v>1</x:v>
      </x:c>
      <x:c r="BI94" s="112"/>
      <x:c r="BJ94" s="57">
        <x:f>SUM(BH94:BI94)</x:f>
        <x:v>1</x:v>
      </x:c>
      <x:c r="BK94" s="50">
        <x:v>1</x:v>
      </x:c>
      <x:c r="BL94" s="50">
        <x:v>1</x:v>
      </x:c>
      <x:c r="BM94" s="50">
        <x:v>2013</x:v>
      </x:c>
      <x:c r="BN94" s="53"/>
      <x:c r="BO94" s="53"/>
      <x:c r="BP94" s="55">
        <x:f>SUM(BN94:BO94)</x:f>
        <x:v>0</x:v>
      </x:c>
      <x:c r="BQ94" s="50">
        <x:v>2</x:v>
      </x:c>
      <x:c r="BR94" s="50">
        <x:v>2</x:v>
      </x:c>
      <x:c r="BS94" s="109" t="s">
        <x:v>25</x:v>
      </x:c>
      <x:c r="BT94" s="53"/>
      <x:c r="BU94" s="53"/>
      <x:c r="BV94" s="55">
        <x:f>SUM(BT94:BU94)</x:f>
        <x:v>0</x:v>
      </x:c>
      <x:c r="BW94" s="40"/>
      <x:c r="BX94" s="40"/>
      <x:c r="BY94" s="40"/>
      <x:c r="BZ94" s="40"/>
      <x:c r="CA94" s="40"/>
      <x:c r="CB94" s="40"/>
      <x:c r="CC94" s="40"/>
      <x:c r="CD94" s="40"/>
      <x:c r="CE94" s="40"/>
      <x:c r="CF94" s="40"/>
      <x:c r="CG94" s="40"/>
      <x:c r="CH94" s="40"/>
      <x:c r="CI94" s="40"/>
      <x:c r="CJ94" s="40"/>
      <x:c r="CK94" s="40"/>
      <x:c r="CL94" s="40"/>
      <x:c r="CM94" s="40"/>
      <x:c r="CN94" s="40"/>
      <x:c r="CO94" s="40"/>
      <x:c r="CP94" s="40"/>
      <x:c r="CQ94" s="40"/>
      <x:c r="CR94" s="40"/>
      <x:c r="CS94" s="40"/>
      <x:c r="CT94" s="40"/>
      <x:c r="CU94" s="40"/>
      <x:c r="CV94" s="40"/>
      <x:c r="CW94" s="40"/>
      <x:c r="CX94" s="40"/>
      <x:c r="CY94" s="40"/>
      <x:c r="CZ94" s="40"/>
      <x:c r="DA94" s="40"/>
      <x:c r="DB94" s="40"/>
      <x:c r="DC94" s="40"/>
      <x:c r="DD94" s="40"/>
      <x:c r="DE94" s="40"/>
      <x:c r="DF94" s="40"/>
      <x:c r="DG94" s="40"/>
      <x:c r="DH94" s="40"/>
      <x:c r="DI94" s="40"/>
      <x:c r="DJ94" s="40"/>
      <x:c r="DK94" s="40"/>
      <x:c r="DL94" s="40"/>
      <x:c r="DM94" s="40"/>
      <x:c r="DN94" s="40"/>
    </x:row>
    <x:row r="95" spans="1:118" s="37" customFormat="1" ht="20.25" customHeight="1">
      <x:c r="A95" s="84" t="s">
        <x:v>147</x:v>
      </x:c>
      <x:c r="B95" s="43" t="s">
        <x:v>381</x:v>
      </x:c>
      <x:c r="C95" s="50">
        <x:v>1</x:v>
      </x:c>
      <x:c r="D95" s="50">
        <x:v>1</x:v>
      </x:c>
      <x:c r="E95" s="50">
        <x:v>2009</x:v>
      </x:c>
      <x:c r="F95" s="53"/>
      <x:c r="G95" s="112"/>
      <x:c r="H95" s="55">
        <x:f>SUM(F95:G95)</x:f>
        <x:v>0</x:v>
      </x:c>
      <x:c r="I95" s="50">
        <x:v>1</x:v>
      </x:c>
      <x:c r="J95" s="50">
        <x:v>1</x:v>
      </x:c>
      <x:c r="K95" s="50">
        <x:v>1991</x:v>
      </x:c>
      <x:c r="L95" s="112"/>
      <x:c r="M95" s="112">
        <x:v>1</x:v>
      </x:c>
      <x:c r="N95" s="55">
        <x:f>SUM(L95:M95)</x:f>
        <x:v>1</x:v>
      </x:c>
      <x:c r="O95" s="50">
        <x:v>1</x:v>
      </x:c>
      <x:c r="P95" s="50">
        <x:v>1</x:v>
      </x:c>
      <x:c r="Q95" s="50">
        <x:v>2014</x:v>
      </x:c>
      <x:c r="R95" s="53"/>
      <x:c r="S95" s="53"/>
      <x:c r="T95" s="55">
        <x:f>SUM(R95:S95)</x:f>
        <x:v>0</x:v>
      </x:c>
      <x:c r="U95" s="50"/>
      <x:c r="V95" s="50"/>
      <x:c r="W95" s="58"/>
      <x:c r="X95" s="53"/>
      <x:c r="Y95" s="53"/>
      <x:c r="Z95" s="55">
        <x:f>SUM(X95:Y95)</x:f>
        <x:v>0</x:v>
      </x:c>
      <x:c r="AA95" s="50"/>
      <x:c r="AB95" s="50"/>
      <x:c r="AC95" s="50"/>
      <x:c r="AD95" s="53"/>
      <x:c r="AE95" s="53"/>
      <x:c r="AF95" s="52">
        <x:f>AD95+AE95</x:f>
        <x:v>0</x:v>
      </x:c>
      <x:c r="AG95" s="50">
        <x:v>1</x:v>
      </x:c>
      <x:c r="AH95" s="50">
        <x:v>1</x:v>
      </x:c>
      <x:c r="AI95" s="50">
        <x:v>2011</x:v>
      </x:c>
      <x:c r="AJ95" s="53"/>
      <x:c r="AK95" s="53"/>
      <x:c r="AL95" s="52">
        <x:f>SUM(AJ95:AK95)</x:f>
        <x:v>0</x:v>
      </x:c>
      <x:c r="AM95" s="50"/>
      <x:c r="AN95" s="50"/>
      <x:c r="AO95" s="50"/>
      <x:c r="AP95" s="53"/>
      <x:c r="AQ95" s="53"/>
      <x:c r="AR95" s="55">
        <x:f>SUM(AP95:AQ95)</x:f>
        <x:v>0</x:v>
      </x:c>
      <x:c r="AS95" s="50"/>
      <x:c r="AT95" s="50"/>
      <x:c r="AU95" s="50"/>
      <x:c r="AV95" s="53"/>
      <x:c r="AW95" s="53"/>
      <x:c r="AX95" s="55">
        <x:f>SUM(AV95:AW95)</x:f>
        <x:v>0</x:v>
      </x:c>
      <x:c r="AY95" s="50">
        <x:v>1</x:v>
      </x:c>
      <x:c r="AZ95" s="50">
        <x:v>1</x:v>
      </x:c>
      <x:c r="BA95" s="50">
        <x:v>2009</x:v>
      </x:c>
      <x:c r="BB95" s="53"/>
      <x:c r="BC95" s="53"/>
      <x:c r="BD95" s="55">
        <x:f>SUM(BB95:BC95)</x:f>
        <x:v>0</x:v>
      </x:c>
      <x:c r="BE95" s="50"/>
      <x:c r="BF95" s="50"/>
      <x:c r="BG95" s="50"/>
      <x:c r="BH95" s="112">
        <x:v>1</x:v>
      </x:c>
      <x:c r="BI95" s="112"/>
      <x:c r="BJ95" s="57">
        <x:f>SUM(BH95:BI95)</x:f>
        <x:v>1</x:v>
      </x:c>
      <x:c r="BK95" s="50">
        <x:v>1</x:v>
      </x:c>
      <x:c r="BL95" s="50">
        <x:v>1</x:v>
      </x:c>
      <x:c r="BM95" s="50">
        <x:v>2005</x:v>
      </x:c>
      <x:c r="BN95" s="53"/>
      <x:c r="BO95" s="53"/>
      <x:c r="BP95" s="55">
        <x:f>SUM(BN95:BO95)</x:f>
        <x:v>0</x:v>
      </x:c>
      <x:c r="BQ95" s="50">
        <x:v>2</x:v>
      </x:c>
      <x:c r="BR95" s="50">
        <x:v>2</x:v>
      </x:c>
      <x:c r="BS95" s="109" t="s">
        <x:v>27</x:v>
      </x:c>
      <x:c r="BT95" s="53"/>
      <x:c r="BU95" s="53"/>
      <x:c r="BV95" s="55">
        <x:f>SUM(BT95:BU95)</x:f>
        <x:v>0</x:v>
      </x:c>
      <x:c r="BW95" s="40"/>
      <x:c r="BX95" s="40"/>
      <x:c r="BY95" s="40"/>
      <x:c r="BZ95" s="40"/>
      <x:c r="CA95" s="40"/>
      <x:c r="CB95" s="40"/>
      <x:c r="CC95" s="40"/>
      <x:c r="CD95" s="40"/>
      <x:c r="CE95" s="40"/>
      <x:c r="CF95" s="40"/>
      <x:c r="CG95" s="40"/>
      <x:c r="CH95" s="40"/>
      <x:c r="CI95" s="40"/>
      <x:c r="CJ95" s="40"/>
      <x:c r="CK95" s="40"/>
      <x:c r="CL95" s="40"/>
      <x:c r="CM95" s="40"/>
      <x:c r="CN95" s="40"/>
      <x:c r="CO95" s="40"/>
      <x:c r="CP95" s="40"/>
      <x:c r="CQ95" s="40"/>
      <x:c r="CR95" s="40"/>
      <x:c r="CS95" s="40"/>
      <x:c r="CT95" s="40"/>
      <x:c r="CU95" s="40"/>
      <x:c r="CV95" s="40"/>
      <x:c r="CW95" s="40"/>
      <x:c r="CX95" s="40"/>
      <x:c r="CY95" s="40"/>
      <x:c r="CZ95" s="40"/>
      <x:c r="DA95" s="40"/>
      <x:c r="DB95" s="40"/>
      <x:c r="DC95" s="40"/>
      <x:c r="DD95" s="40"/>
      <x:c r="DE95" s="40"/>
      <x:c r="DF95" s="40"/>
      <x:c r="DG95" s="40"/>
      <x:c r="DH95" s="40"/>
      <x:c r="DI95" s="40"/>
      <x:c r="DJ95" s="40"/>
      <x:c r="DK95" s="40"/>
      <x:c r="DL95" s="40"/>
      <x:c r="DM95" s="40"/>
      <x:c r="DN95" s="40"/>
    </x:row>
    <x:row r="96" spans="1:118" s="37" customFormat="1" ht="20.25" customHeight="1">
      <x:c r="A96" s="84" t="s">
        <x:v>147</x:v>
      </x:c>
      <x:c r="B96" s="43" t="s">
        <x:v>376</x:v>
      </x:c>
      <x:c r="C96" s="50">
        <x:v>1</x:v>
      </x:c>
      <x:c r="D96" s="50">
        <x:v>1</x:v>
      </x:c>
      <x:c r="E96" s="50">
        <x:v>2014</x:v>
      </x:c>
      <x:c r="F96" s="53"/>
      <x:c r="G96" s="112"/>
      <x:c r="H96" s="55">
        <x:f>SUM(F96:G96)</x:f>
        <x:v>0</x:v>
      </x:c>
      <x:c r="I96" s="50"/>
      <x:c r="J96" s="50"/>
      <x:c r="K96" s="50"/>
      <x:c r="L96" s="112"/>
      <x:c r="M96" s="112"/>
      <x:c r="N96" s="55">
        <x:f>SUM(L96:M96)</x:f>
        <x:v>0</x:v>
      </x:c>
      <x:c r="O96" s="50">
        <x:v>1</x:v>
      </x:c>
      <x:c r="P96" s="50">
        <x:v>1</x:v>
      </x:c>
      <x:c r="Q96" s="60">
        <x:v>2012</x:v>
      </x:c>
      <x:c r="R96" s="53"/>
      <x:c r="S96" s="53"/>
      <x:c r="T96" s="55">
        <x:f>SUM(R96:S96)</x:f>
        <x:v>0</x:v>
      </x:c>
      <x:c r="U96" s="50"/>
      <x:c r="V96" s="50"/>
      <x:c r="W96" s="58"/>
      <x:c r="X96" s="53"/>
      <x:c r="Y96" s="53"/>
      <x:c r="Z96" s="55">
        <x:f>SUM(X96:Y96)</x:f>
        <x:v>0</x:v>
      </x:c>
      <x:c r="AA96" s="50"/>
      <x:c r="AB96" s="50"/>
      <x:c r="AC96" s="50"/>
      <x:c r="AD96" s="53"/>
      <x:c r="AE96" s="53"/>
      <x:c r="AF96" s="52">
        <x:f>AD96+AE96</x:f>
        <x:v>0</x:v>
      </x:c>
      <x:c r="AG96" s="50">
        <x:v>1</x:v>
      </x:c>
      <x:c r="AH96" s="50">
        <x:v>1</x:v>
      </x:c>
      <x:c r="AI96" s="50">
        <x:v>2011</x:v>
      </x:c>
      <x:c r="AJ96" s="53"/>
      <x:c r="AK96" s="53"/>
      <x:c r="AL96" s="52">
        <x:f>SUM(AJ96:AK96)</x:f>
        <x:v>0</x:v>
      </x:c>
      <x:c r="AM96" s="50"/>
      <x:c r="AN96" s="50"/>
      <x:c r="AO96" s="50"/>
      <x:c r="AP96" s="53"/>
      <x:c r="AQ96" s="53"/>
      <x:c r="AR96" s="55">
        <x:f>SUM(AP96:AQ96)</x:f>
        <x:v>0</x:v>
      </x:c>
      <x:c r="AS96" s="50"/>
      <x:c r="AT96" s="50"/>
      <x:c r="AU96" s="50"/>
      <x:c r="AV96" s="53"/>
      <x:c r="AW96" s="53"/>
      <x:c r="AX96" s="55">
        <x:f>SUM(AV96:AW96)</x:f>
        <x:v>0</x:v>
      </x:c>
      <x:c r="AY96" s="50">
        <x:v>1</x:v>
      </x:c>
      <x:c r="AZ96" s="50">
        <x:v>1</x:v>
      </x:c>
      <x:c r="BA96" s="50">
        <x:v>2014</x:v>
      </x:c>
      <x:c r="BB96" s="53"/>
      <x:c r="BC96" s="53"/>
      <x:c r="BD96" s="55">
        <x:f>SUM(BB96:BC96)</x:f>
        <x:v>0</x:v>
      </x:c>
      <x:c r="BE96" s="50"/>
      <x:c r="BF96" s="50"/>
      <x:c r="BG96" s="50"/>
      <x:c r="BH96" s="112">
        <x:v>1</x:v>
      </x:c>
      <x:c r="BI96" s="112"/>
      <x:c r="BJ96" s="57">
        <x:f>SUM(BH96:BI96)</x:f>
        <x:v>1</x:v>
      </x:c>
      <x:c r="BK96" s="50">
        <x:v>1</x:v>
      </x:c>
      <x:c r="BL96" s="50">
        <x:v>1</x:v>
      </x:c>
      <x:c r="BM96" s="50">
        <x:v>2005</x:v>
      </x:c>
      <x:c r="BN96" s="53"/>
      <x:c r="BO96" s="53"/>
      <x:c r="BP96" s="55">
        <x:f>SUM(BN96:BO96)</x:f>
        <x:v>0</x:v>
      </x:c>
      <x:c r="BQ96" s="50">
        <x:v>2</x:v>
      </x:c>
      <x:c r="BR96" s="50">
        <x:v>2</x:v>
      </x:c>
      <x:c r="BS96" s="108" t="s">
        <x:v>22</x:v>
      </x:c>
      <x:c r="BT96" s="53"/>
      <x:c r="BU96" s="53"/>
      <x:c r="BV96" s="55">
        <x:f>SUM(BT96:BU96)</x:f>
        <x:v>0</x:v>
      </x:c>
      <x:c r="BW96" s="40"/>
      <x:c r="BX96" s="40"/>
      <x:c r="BY96" s="40"/>
      <x:c r="BZ96" s="40"/>
      <x:c r="CA96" s="40"/>
      <x:c r="CB96" s="40"/>
      <x:c r="CC96" s="40"/>
      <x:c r="CD96" s="40"/>
      <x:c r="CE96" s="40"/>
      <x:c r="CF96" s="40"/>
      <x:c r="CG96" s="40"/>
      <x:c r="CH96" s="40"/>
      <x:c r="CI96" s="40"/>
      <x:c r="CJ96" s="40"/>
      <x:c r="CK96" s="40"/>
      <x:c r="CL96" s="40"/>
      <x:c r="CM96" s="40"/>
      <x:c r="CN96" s="40"/>
      <x:c r="CO96" s="40"/>
      <x:c r="CP96" s="40"/>
      <x:c r="CQ96" s="40"/>
      <x:c r="CR96" s="40"/>
      <x:c r="CS96" s="40"/>
      <x:c r="CT96" s="40"/>
      <x:c r="CU96" s="40"/>
      <x:c r="CV96" s="40"/>
      <x:c r="CW96" s="40"/>
      <x:c r="CX96" s="40"/>
      <x:c r="CY96" s="40"/>
      <x:c r="CZ96" s="40"/>
      <x:c r="DA96" s="40"/>
      <x:c r="DB96" s="40"/>
      <x:c r="DC96" s="40"/>
      <x:c r="DD96" s="40"/>
      <x:c r="DE96" s="40"/>
      <x:c r="DF96" s="40"/>
      <x:c r="DG96" s="40"/>
      <x:c r="DH96" s="40"/>
      <x:c r="DI96" s="40"/>
      <x:c r="DJ96" s="40"/>
      <x:c r="DK96" s="40"/>
      <x:c r="DL96" s="40"/>
      <x:c r="DM96" s="40"/>
      <x:c r="DN96" s="40"/>
    </x:row>
    <x:row r="97" spans="1:118" s="37" customFormat="1" ht="20.25" customHeight="1">
      <x:c r="A97" s="84" t="s">
        <x:v>147</x:v>
      </x:c>
      <x:c r="B97" s="43" t="s">
        <x:v>164</x:v>
      </x:c>
      <x:c r="C97" s="50">
        <x:v>1</x:v>
      </x:c>
      <x:c r="D97" s="50">
        <x:v>1</x:v>
      </x:c>
      <x:c r="E97" s="50">
        <x:v>2009</x:v>
      </x:c>
      <x:c r="F97" s="111"/>
      <x:c r="G97" s="112">
        <x:v>1</x:v>
      </x:c>
      <x:c r="H97" s="55">
        <x:f>SUM(F97:G97)</x:f>
        <x:v>1</x:v>
      </x:c>
      <x:c r="I97" s="50">
        <x:v>1</x:v>
      </x:c>
      <x:c r="J97" s="50">
        <x:v>1</x:v>
      </x:c>
      <x:c r="K97" s="50">
        <x:v>2007</x:v>
      </x:c>
      <x:c r="L97" s="110"/>
      <x:c r="M97" s="110"/>
      <x:c r="N97" s="55">
        <x:f>SUM(L97:M97)</x:f>
        <x:v>0</x:v>
      </x:c>
      <x:c r="O97" s="50">
        <x:v>1</x:v>
      </x:c>
      <x:c r="P97" s="50">
        <x:v>1</x:v>
      </x:c>
      <x:c r="Q97" s="50">
        <x:v>2008</x:v>
      </x:c>
      <x:c r="R97" s="110"/>
      <x:c r="S97" s="110"/>
      <x:c r="T97" s="55">
        <x:f>SUM(R97:S97)</x:f>
        <x:v>0</x:v>
      </x:c>
      <x:c r="U97" s="50"/>
      <x:c r="V97" s="50"/>
      <x:c r="W97" s="58"/>
      <x:c r="X97" s="110"/>
      <x:c r="Y97" s="110"/>
      <x:c r="Z97" s="55">
        <x:f>SUM(X97:Y97)</x:f>
        <x:v>0</x:v>
      </x:c>
      <x:c r="AA97" s="50"/>
      <x:c r="AB97" s="50"/>
      <x:c r="AC97" s="50"/>
      <x:c r="AD97" s="110"/>
      <x:c r="AE97" s="110"/>
      <x:c r="AF97" s="52">
        <x:f>AD97+AE97</x:f>
        <x:v>0</x:v>
      </x:c>
      <x:c r="AG97" s="50">
        <x:v>1</x:v>
      </x:c>
      <x:c r="AH97" s="50">
        <x:v>1</x:v>
      </x:c>
      <x:c r="AI97" s="50">
        <x:v>2009</x:v>
      </x:c>
      <x:c r="AJ97" s="110"/>
      <x:c r="AK97" s="110"/>
      <x:c r="AL97" s="52">
        <x:f>SUM(AJ97:AK97)</x:f>
        <x:v>0</x:v>
      </x:c>
      <x:c r="AM97" s="50"/>
      <x:c r="AN97" s="50"/>
      <x:c r="AO97" s="50"/>
      <x:c r="AP97" s="110"/>
      <x:c r="AQ97" s="110"/>
      <x:c r="AR97" s="55">
        <x:f>SUM(AP97:AQ97)</x:f>
        <x:v>0</x:v>
      </x:c>
      <x:c r="AS97" s="50"/>
      <x:c r="AT97" s="50"/>
      <x:c r="AU97" s="50"/>
      <x:c r="AV97" s="110"/>
      <x:c r="AW97" s="110"/>
      <x:c r="AX97" s="55">
        <x:f>SUM(AV97:AW97)</x:f>
        <x:v>0</x:v>
      </x:c>
      <x:c r="AY97" s="50">
        <x:v>1</x:v>
      </x:c>
      <x:c r="AZ97" s="50">
        <x:v>1</x:v>
      </x:c>
      <x:c r="BA97" s="50">
        <x:v>2008</x:v>
      </x:c>
      <x:c r="BB97" s="112"/>
      <x:c r="BC97" s="110"/>
      <x:c r="BD97" s="55">
        <x:f>SUM(BB97:BC97)</x:f>
        <x:v>0</x:v>
      </x:c>
      <x:c r="BE97" s="50"/>
      <x:c r="BF97" s="50"/>
      <x:c r="BG97" s="50"/>
      <x:c r="BH97" s="112">
        <x:v>1</x:v>
      </x:c>
      <x:c r="BI97" s="111"/>
      <x:c r="BJ97" s="57">
        <x:f>SUM(BH97:BI97)</x:f>
        <x:v>1</x:v>
      </x:c>
      <x:c r="BK97" s="50">
        <x:v>1</x:v>
      </x:c>
      <x:c r="BL97" s="50">
        <x:v>1</x:v>
      </x:c>
      <x:c r="BM97" s="50">
        <x:v>2005</x:v>
      </x:c>
      <x:c r="BN97" s="110"/>
      <x:c r="BO97" s="110"/>
      <x:c r="BP97" s="55">
        <x:f>SUM(BN97:BO97)</x:f>
        <x:v>0</x:v>
      </x:c>
      <x:c r="BQ97" s="50">
        <x:v>2</x:v>
      </x:c>
      <x:c r="BR97" s="50">
        <x:v>2</x:v>
      </x:c>
      <x:c r="BS97" s="108" t="s">
        <x:v>54</x:v>
      </x:c>
      <x:c r="BT97" s="110"/>
      <x:c r="BU97" s="112"/>
      <x:c r="BV97" s="55">
        <x:f>SUM(BT97:BU97)</x:f>
        <x:v>0</x:v>
      </x:c>
      <x:c r="BW97" s="40"/>
      <x:c r="BX97" s="40"/>
      <x:c r="BY97" s="40"/>
      <x:c r="BZ97" s="40"/>
      <x:c r="CA97" s="40"/>
      <x:c r="CB97" s="40"/>
      <x:c r="CC97" s="40"/>
      <x:c r="CD97" s="40"/>
      <x:c r="CE97" s="40"/>
      <x:c r="CF97" s="40"/>
      <x:c r="CG97" s="40"/>
      <x:c r="CH97" s="40"/>
      <x:c r="CI97" s="40"/>
      <x:c r="CJ97" s="40"/>
      <x:c r="CK97" s="40"/>
      <x:c r="CL97" s="40"/>
      <x:c r="CM97" s="40"/>
      <x:c r="CN97" s="40"/>
      <x:c r="CO97" s="40"/>
      <x:c r="CP97" s="40"/>
      <x:c r="CQ97" s="40"/>
      <x:c r="CR97" s="40"/>
      <x:c r="CS97" s="40"/>
      <x:c r="CT97" s="40"/>
      <x:c r="CU97" s="40"/>
      <x:c r="CV97" s="40"/>
      <x:c r="CW97" s="40"/>
      <x:c r="CX97" s="40"/>
      <x:c r="CY97" s="40"/>
      <x:c r="CZ97" s="40"/>
      <x:c r="DA97" s="40"/>
      <x:c r="DB97" s="40"/>
      <x:c r="DC97" s="40"/>
      <x:c r="DD97" s="40"/>
      <x:c r="DE97" s="40"/>
      <x:c r="DF97" s="40"/>
      <x:c r="DG97" s="40"/>
      <x:c r="DH97" s="40"/>
      <x:c r="DI97" s="40"/>
      <x:c r="DJ97" s="40"/>
      <x:c r="DK97" s="40"/>
      <x:c r="DL97" s="40"/>
      <x:c r="DM97" s="40"/>
      <x:c r="DN97" s="40"/>
    </x:row>
    <x:row r="98" spans="1:118" s="37" customFormat="1" ht="20.25" customHeight="1">
      <x:c r="A98" s="84" t="s">
        <x:v>147</x:v>
      </x:c>
      <x:c r="B98" s="43" t="s">
        <x:v>172</x:v>
      </x:c>
      <x:c r="C98" s="50">
        <x:v>1</x:v>
      </x:c>
      <x:c r="D98" s="50">
        <x:v>1</x:v>
      </x:c>
      <x:c r="E98" s="50">
        <x:v>2013</x:v>
      </x:c>
      <x:c r="F98" s="53"/>
      <x:c r="G98" s="112"/>
      <x:c r="H98" s="55">
        <x:f>SUM(F98:G98)</x:f>
        <x:v>0</x:v>
      </x:c>
      <x:c r="I98" s="50"/>
      <x:c r="J98" s="50"/>
      <x:c r="K98" s="50"/>
      <x:c r="L98" s="112"/>
      <x:c r="M98" s="112"/>
      <x:c r="N98" s="55">
        <x:f>SUM(L98:M98)</x:f>
        <x:v>0</x:v>
      </x:c>
      <x:c r="O98" s="50">
        <x:v>1</x:v>
      </x:c>
      <x:c r="P98" s="50">
        <x:v>1</x:v>
      </x:c>
      <x:c r="Q98" s="50">
        <x:v>2012</x:v>
      </x:c>
      <x:c r="R98" s="53"/>
      <x:c r="S98" s="53"/>
      <x:c r="T98" s="55">
        <x:f>SUM(R98:S98)</x:f>
        <x:v>0</x:v>
      </x:c>
      <x:c r="U98" s="50"/>
      <x:c r="V98" s="50"/>
      <x:c r="W98" s="58"/>
      <x:c r="X98" s="53"/>
      <x:c r="Y98" s="53"/>
      <x:c r="Z98" s="55">
        <x:f>SUM(X98:Y98)</x:f>
        <x:v>0</x:v>
      </x:c>
      <x:c r="AA98" s="50"/>
      <x:c r="AB98" s="50"/>
      <x:c r="AC98" s="50"/>
      <x:c r="AD98" s="53"/>
      <x:c r="AE98" s="53"/>
      <x:c r="AF98" s="52">
        <x:f>AD98+AE98</x:f>
        <x:v>0</x:v>
      </x:c>
      <x:c r="AG98" s="50">
        <x:v>1</x:v>
      </x:c>
      <x:c r="AH98" s="50">
        <x:v>1</x:v>
      </x:c>
      <x:c r="AI98" s="50">
        <x:v>2011</x:v>
      </x:c>
      <x:c r="AJ98" s="53"/>
      <x:c r="AK98" s="53"/>
      <x:c r="AL98" s="52">
        <x:f>SUM(AJ98:AK98)</x:f>
        <x:v>0</x:v>
      </x:c>
      <x:c r="AM98" s="50"/>
      <x:c r="AN98" s="50"/>
      <x:c r="AO98" s="50"/>
      <x:c r="AP98" s="53"/>
      <x:c r="AQ98" s="53"/>
      <x:c r="AR98" s="55">
        <x:f>SUM(AP98:AQ98)</x:f>
        <x:v>0</x:v>
      </x:c>
      <x:c r="AS98" s="50"/>
      <x:c r="AT98" s="50"/>
      <x:c r="AU98" s="50"/>
      <x:c r="AV98" s="53"/>
      <x:c r="AW98" s="53"/>
      <x:c r="AX98" s="55">
        <x:f>SUM(AV98:AW98)</x:f>
        <x:v>0</x:v>
      </x:c>
      <x:c r="AY98" s="50">
        <x:v>1</x:v>
      </x:c>
      <x:c r="AZ98" s="50">
        <x:v>1</x:v>
      </x:c>
      <x:c r="BA98" s="50">
        <x:v>2008</x:v>
      </x:c>
      <x:c r="BB98" s="53"/>
      <x:c r="BC98" s="53"/>
      <x:c r="BD98" s="55">
        <x:f>SUM(BB98:BC98)</x:f>
        <x:v>0</x:v>
      </x:c>
      <x:c r="BE98" s="50"/>
      <x:c r="BF98" s="50"/>
      <x:c r="BG98" s="50"/>
      <x:c r="BH98" s="112">
        <x:v>1</x:v>
      </x:c>
      <x:c r="BI98" s="112"/>
      <x:c r="BJ98" s="57">
        <x:f>SUM(BH98:BI98)</x:f>
        <x:v>1</x:v>
      </x:c>
      <x:c r="BK98" s="50">
        <x:v>1</x:v>
      </x:c>
      <x:c r="BL98" s="50">
        <x:v>1</x:v>
      </x:c>
      <x:c r="BM98" s="50">
        <x:v>2010</x:v>
      </x:c>
      <x:c r="BN98" s="53"/>
      <x:c r="BO98" s="53"/>
      <x:c r="BP98" s="55">
        <x:f>SUM(BN98:BO98)</x:f>
        <x:v>0</x:v>
      </x:c>
      <x:c r="BQ98" s="50">
        <x:v>2</x:v>
      </x:c>
      <x:c r="BR98" s="50">
        <x:v>2</x:v>
      </x:c>
      <x:c r="BS98" s="108" t="s">
        <x:v>25</x:v>
      </x:c>
      <x:c r="BT98" s="53"/>
      <x:c r="BU98" s="53"/>
      <x:c r="BV98" s="55">
        <x:f>SUM(BT98:BU98)</x:f>
        <x:v>0</x:v>
      </x:c>
      <x:c r="BW98" s="40"/>
      <x:c r="BX98" s="40"/>
      <x:c r="BY98" s="40"/>
      <x:c r="BZ98" s="40"/>
      <x:c r="CA98" s="40"/>
      <x:c r="CB98" s="40"/>
      <x:c r="CC98" s="40"/>
      <x:c r="CD98" s="40"/>
      <x:c r="CE98" s="40"/>
      <x:c r="CF98" s="40"/>
      <x:c r="CG98" s="40"/>
      <x:c r="CH98" s="40"/>
      <x:c r="CI98" s="40"/>
      <x:c r="CJ98" s="40"/>
      <x:c r="CK98" s="40"/>
      <x:c r="CL98" s="40"/>
      <x:c r="CM98" s="40"/>
      <x:c r="CN98" s="40"/>
      <x:c r="CO98" s="40"/>
      <x:c r="CP98" s="40"/>
      <x:c r="CQ98" s="40"/>
      <x:c r="CR98" s="40"/>
      <x:c r="CS98" s="40"/>
      <x:c r="CT98" s="40"/>
      <x:c r="CU98" s="40"/>
      <x:c r="CV98" s="40"/>
      <x:c r="CW98" s="40"/>
      <x:c r="CX98" s="40"/>
      <x:c r="CY98" s="40"/>
      <x:c r="CZ98" s="40"/>
      <x:c r="DA98" s="40"/>
      <x:c r="DB98" s="40"/>
      <x:c r="DC98" s="40"/>
      <x:c r="DD98" s="40"/>
      <x:c r="DE98" s="40"/>
      <x:c r="DF98" s="40"/>
      <x:c r="DG98" s="40"/>
      <x:c r="DH98" s="40"/>
      <x:c r="DI98" s="40"/>
      <x:c r="DJ98" s="40"/>
      <x:c r="DK98" s="40"/>
      <x:c r="DL98" s="40"/>
      <x:c r="DM98" s="40"/>
      <x:c r="DN98" s="40"/>
    </x:row>
    <x:row r="99" spans="1:118" s="37" customFormat="1" ht="20.25" customHeight="1">
      <x:c r="A99" s="84" t="s">
        <x:v>147</x:v>
      </x:c>
      <x:c r="B99" s="43" t="s">
        <x:v>218</x:v>
      </x:c>
      <x:c r="C99" s="50">
        <x:v>1</x:v>
      </x:c>
      <x:c r="D99" s="50">
        <x:v>1</x:v>
      </x:c>
      <x:c r="E99" s="50">
        <x:v>2010</x:v>
      </x:c>
      <x:c r="F99" s="53"/>
      <x:c r="G99" s="112"/>
      <x:c r="H99" s="55">
        <x:f>SUM(F99:G99)</x:f>
        <x:v>0</x:v>
      </x:c>
      <x:c r="I99" s="50"/>
      <x:c r="J99" s="50"/>
      <x:c r="K99" s="50"/>
      <x:c r="L99" s="112"/>
      <x:c r="M99" s="112"/>
      <x:c r="N99" s="55">
        <x:f>SUM(L99:M99)</x:f>
        <x:v>0</x:v>
      </x:c>
      <x:c r="O99" s="50">
        <x:v>2</x:v>
      </x:c>
      <x:c r="P99" s="50">
        <x:v>2</x:v>
      </x:c>
      <x:c r="Q99" s="50">
        <x:v>2012</x:v>
      </x:c>
      <x:c r="R99" s="53"/>
      <x:c r="S99" s="53"/>
      <x:c r="T99" s="55">
        <x:f>SUM(R99:S99)</x:f>
        <x:v>0</x:v>
      </x:c>
      <x:c r="U99" s="50"/>
      <x:c r="V99" s="50"/>
      <x:c r="W99" s="58"/>
      <x:c r="X99" s="53"/>
      <x:c r="Y99" s="53"/>
      <x:c r="Z99" s="55">
        <x:f>SUM(X99:Y99)</x:f>
        <x:v>0</x:v>
      </x:c>
      <x:c r="AA99" s="50"/>
      <x:c r="AB99" s="50"/>
      <x:c r="AC99" s="50"/>
      <x:c r="AD99" s="53"/>
      <x:c r="AE99" s="53"/>
      <x:c r="AF99" s="52">
        <x:f>AD99+AE99</x:f>
        <x:v>0</x:v>
      </x:c>
      <x:c r="AG99" s="50">
        <x:v>1</x:v>
      </x:c>
      <x:c r="AH99" s="50">
        <x:v>1</x:v>
      </x:c>
      <x:c r="AI99" s="50">
        <x:v>2011</x:v>
      </x:c>
      <x:c r="AJ99" s="53"/>
      <x:c r="AK99" s="53"/>
      <x:c r="AL99" s="52">
        <x:f>SUM(AJ99:AK99)</x:f>
        <x:v>0</x:v>
      </x:c>
      <x:c r="AM99" s="50"/>
      <x:c r="AN99" s="50"/>
      <x:c r="AO99" s="50"/>
      <x:c r="AP99" s="53"/>
      <x:c r="AQ99" s="53"/>
      <x:c r="AR99" s="55">
        <x:f>SUM(AP99:AQ99)</x:f>
        <x:v>0</x:v>
      </x:c>
      <x:c r="AS99" s="50"/>
      <x:c r="AT99" s="50"/>
      <x:c r="AU99" s="50"/>
      <x:c r="AV99" s="53"/>
      <x:c r="AW99" s="53"/>
      <x:c r="AX99" s="55">
        <x:f>SUM(AV99:AW99)</x:f>
        <x:v>0</x:v>
      </x:c>
      <x:c r="AY99" s="50">
        <x:v>1</x:v>
      </x:c>
      <x:c r="AZ99" s="50">
        <x:v>1</x:v>
      </x:c>
      <x:c r="BA99" s="50">
        <x:v>2008</x:v>
      </x:c>
      <x:c r="BB99" s="53"/>
      <x:c r="BC99" s="53"/>
      <x:c r="BD99" s="55">
        <x:f>SUM(BB99:BC99)</x:f>
        <x:v>0</x:v>
      </x:c>
      <x:c r="BE99" s="50">
        <x:v>1</x:v>
      </x:c>
      <x:c r="BF99" s="50">
        <x:v>1</x:v>
      </x:c>
      <x:c r="BG99" s="50">
        <x:v>2012</x:v>
      </x:c>
      <x:c r="BH99" s="112"/>
      <x:c r="BI99" s="112"/>
      <x:c r="BJ99" s="57">
        <x:f>SUM(BH99:BI99)</x:f>
        <x:v>0</x:v>
      </x:c>
      <x:c r="BK99" s="50">
        <x:v>1</x:v>
      </x:c>
      <x:c r="BL99" s="50">
        <x:v>1</x:v>
      </x:c>
      <x:c r="BM99" s="50">
        <x:v>2005</x:v>
      </x:c>
      <x:c r="BN99" s="53"/>
      <x:c r="BO99" s="53"/>
      <x:c r="BP99" s="55">
        <x:f>SUM(BN99:BO99)</x:f>
        <x:v>0</x:v>
      </x:c>
      <x:c r="BQ99" s="50">
        <x:v>2</x:v>
      </x:c>
      <x:c r="BR99" s="50">
        <x:v>2</x:v>
      </x:c>
      <x:c r="BS99" s="108" t="s">
        <x:v>21</x:v>
      </x:c>
      <x:c r="BT99" s="53"/>
      <x:c r="BU99" s="53"/>
      <x:c r="BV99" s="55">
        <x:f>SUM(BT99:BU99)</x:f>
        <x:v>0</x:v>
      </x:c>
      <x:c r="BW99" s="40"/>
      <x:c r="BX99" s="40"/>
      <x:c r="BY99" s="40"/>
      <x:c r="BZ99" s="40"/>
      <x:c r="CA99" s="40"/>
      <x:c r="CB99" s="40"/>
      <x:c r="CC99" s="40"/>
      <x:c r="CD99" s="40"/>
      <x:c r="CE99" s="40"/>
      <x:c r="CF99" s="40"/>
      <x:c r="CG99" s="40"/>
      <x:c r="CH99" s="40"/>
      <x:c r="CI99" s="40"/>
      <x:c r="CJ99" s="40"/>
      <x:c r="CK99" s="40"/>
      <x:c r="CL99" s="40"/>
      <x:c r="CM99" s="40"/>
      <x:c r="CN99" s="40"/>
      <x:c r="CO99" s="40"/>
      <x:c r="CP99" s="40"/>
      <x:c r="CQ99" s="40"/>
      <x:c r="CR99" s="40"/>
      <x:c r="CS99" s="40"/>
      <x:c r="CT99" s="40"/>
      <x:c r="CU99" s="40"/>
      <x:c r="CV99" s="40"/>
      <x:c r="CW99" s="40"/>
      <x:c r="CX99" s="40"/>
      <x:c r="CY99" s="40"/>
      <x:c r="CZ99" s="40"/>
      <x:c r="DA99" s="40"/>
      <x:c r="DB99" s="40"/>
      <x:c r="DC99" s="40"/>
      <x:c r="DD99" s="40"/>
      <x:c r="DE99" s="40"/>
      <x:c r="DF99" s="40"/>
      <x:c r="DG99" s="40"/>
      <x:c r="DH99" s="40"/>
      <x:c r="DI99" s="40"/>
      <x:c r="DJ99" s="40"/>
      <x:c r="DK99" s="40"/>
      <x:c r="DL99" s="40"/>
      <x:c r="DM99" s="40"/>
      <x:c r="DN99" s="40"/>
    </x:row>
    <x:row r="100" spans="1:118" s="37" customFormat="1" customHeight="1">
      <x:c r="A100" s="82">
        <x:v>13</x:v>
      </x:c>
      <x:c r="B100" s="83" t="s">
        <x:v>121</x:v>
      </x:c>
      <x:c r="C100" s="66">
        <x:f>SUM(C87:C99)</x:f>
        <x:v>13</x:v>
      </x:c>
      <x:c r="D100" s="66">
        <x:f>SUM(D87:D99)</x:f>
        <x:v>13</x:v>
      </x:c>
      <x:c r="E100" s="66"/>
      <x:c r="F100" s="66">
        <x:f>SUM(F87:F99)</x:f>
        <x:v>0</x:v>
      </x:c>
      <x:c r="G100" s="66">
        <x:f>SUM(G87:G99)</x:f>
        <x:v>1</x:v>
      </x:c>
      <x:c r="H100" s="66">
        <x:f>SUM(H87:H99)</x:f>
        <x:v>1</x:v>
      </x:c>
      <x:c r="I100" s="66">
        <x:f>SUM(I87:I99)</x:f>
        <x:v>5</x:v>
      </x:c>
      <x:c r="J100" s="66">
        <x:f>SUM(J87:J99)</x:f>
        <x:v>5</x:v>
      </x:c>
      <x:c r="K100" s="66"/>
      <x:c r="L100" s="66">
        <x:f>SUM(L87:L99)</x:f>
        <x:v>0</x:v>
      </x:c>
      <x:c r="M100" s="66">
        <x:f>SUM(M87:M99)</x:f>
        <x:v>1</x:v>
      </x:c>
      <x:c r="N100" s="66">
        <x:f>SUM(N87:N99)</x:f>
        <x:v>1</x:v>
      </x:c>
      <x:c r="O100" s="66">
        <x:f>SUM(O87:O99)</x:f>
        <x:v>12</x:v>
      </x:c>
      <x:c r="P100" s="66">
        <x:f>SUM(P87:P99)</x:f>
        <x:v>12</x:v>
      </x:c>
      <x:c r="Q100" s="66"/>
      <x:c r="R100" s="66">
        <x:f>SUM(R87:R99)</x:f>
        <x:v>0</x:v>
      </x:c>
      <x:c r="S100" s="66">
        <x:f>SUM(S87:S99)</x:f>
        <x:v>0</x:v>
      </x:c>
      <x:c r="T100" s="66">
        <x:f>SUM(T87:T99)</x:f>
        <x:v>0</x:v>
      </x:c>
      <x:c r="U100" s="66">
        <x:f>SUM(U87:U99)</x:f>
        <x:v>2</x:v>
      </x:c>
      <x:c r="V100" s="66">
        <x:f>SUM(V87:V99)</x:f>
        <x:v>2</x:v>
      </x:c>
      <x:c r="W100" s="66"/>
      <x:c r="X100" s="66">
        <x:f>SUM(X87:X99)</x:f>
        <x:v>0</x:v>
      </x:c>
      <x:c r="Y100" s="66">
        <x:f>SUM(Y87:Y99)</x:f>
        <x:v>0</x:v>
      </x:c>
      <x:c r="Z100" s="66">
        <x:f>SUM(Z87:Z99)</x:f>
        <x:v>0</x:v>
      </x:c>
      <x:c r="AA100" s="66">
        <x:f>SUM(AA87:AA99)</x:f>
        <x:v>2</x:v>
      </x:c>
      <x:c r="AB100" s="66">
        <x:f>SUM(AB87:AB99)</x:f>
        <x:v>2</x:v>
      </x:c>
      <x:c r="AC100" s="66"/>
      <x:c r="AD100" s="66">
        <x:f>SUM(AD87:AD99)</x:f>
        <x:v>0</x:v>
      </x:c>
      <x:c r="AE100" s="66">
        <x:f>SUM(AE87:AE99)</x:f>
        <x:v>0</x:v>
      </x:c>
      <x:c r="AF100" s="66">
        <x:f>SUM(AF87:AF99)</x:f>
        <x:v>0</x:v>
      </x:c>
      <x:c r="AG100" s="66">
        <x:f>SUM(AG87:AG99)</x:f>
        <x:v>13</x:v>
      </x:c>
      <x:c r="AH100" s="66">
        <x:f>SUM(AH87:AH99)</x:f>
        <x:v>13</x:v>
      </x:c>
      <x:c r="AI100" s="66"/>
      <x:c r="AJ100" s="66">
        <x:f>SUM(AJ87:AJ99)</x:f>
        <x:v>0</x:v>
      </x:c>
      <x:c r="AK100" s="66">
        <x:f>SUM(AK87:AK99)</x:f>
        <x:v>1</x:v>
      </x:c>
      <x:c r="AL100" s="66">
        <x:f>SUM(AL87:AL99)</x:f>
        <x:v>1</x:v>
      </x:c>
      <x:c r="AM100" s="66">
        <x:f>SUM(AM87:AM99)</x:f>
        <x:v>1</x:v>
      </x:c>
      <x:c r="AN100" s="66">
        <x:f>SUM(AN87:AN99)</x:f>
        <x:v>1</x:v>
      </x:c>
      <x:c r="AO100" s="66"/>
      <x:c r="AP100" s="66">
        <x:f>SUM(AP87:AP99)</x:f>
        <x:v>0</x:v>
      </x:c>
      <x:c r="AQ100" s="66">
        <x:f>SUM(AQ87:AQ99)</x:f>
        <x:v>0</x:v>
      </x:c>
      <x:c r="AR100" s="66">
        <x:f>SUM(AR87:AR99)</x:f>
        <x:v>0</x:v>
      </x:c>
      <x:c r="AS100" s="66">
        <x:f>SUM(AS87:AS99)</x:f>
        <x:v>1</x:v>
      </x:c>
      <x:c r="AT100" s="66">
        <x:f>SUM(AT87:AT99)</x:f>
        <x:v>1</x:v>
      </x:c>
      <x:c r="AU100" s="66"/>
      <x:c r="AV100" s="66">
        <x:f>SUM(AV87:AV99)</x:f>
        <x:v>0</x:v>
      </x:c>
      <x:c r="AW100" s="66">
        <x:f>SUM(AW87:AW99)</x:f>
        <x:v>0</x:v>
      </x:c>
      <x:c r="AX100" s="66">
        <x:f>SUM(AX87:AX99)</x:f>
        <x:v>0</x:v>
      </x:c>
      <x:c r="AY100" s="66">
        <x:f>SUM(AY87:AY99)</x:f>
        <x:v>13</x:v>
      </x:c>
      <x:c r="AZ100" s="66">
        <x:f>SUM(AZ87:AZ99)</x:f>
        <x:v>13</x:v>
      </x:c>
      <x:c r="BA100" s="66"/>
      <x:c r="BB100" s="66">
        <x:f>SUM(BB87:BB99)</x:f>
        <x:v>0</x:v>
      </x:c>
      <x:c r="BC100" s="66">
        <x:f>SUM(BC87:BC99)</x:f>
        <x:v>0</x:v>
      </x:c>
      <x:c r="BD100" s="67">
        <x:f>SUM(BD87:BD99)</x:f>
        <x:v>0</x:v>
      </x:c>
      <x:c r="BE100" s="66">
        <x:f>SUM(BE87:BE99)</x:f>
        <x:v>2</x:v>
      </x:c>
      <x:c r="BF100" s="66">
        <x:f>SUM(BF87:BF99)</x:f>
        <x:v>2</x:v>
      </x:c>
      <x:c r="BG100" s="66"/>
      <x:c r="BH100" s="66">
        <x:f>SUM(BH87:BH99)</x:f>
        <x:v>7</x:v>
      </x:c>
      <x:c r="BI100" s="66">
        <x:f>SUM(BI87:BI99)</x:f>
        <x:v>0</x:v>
      </x:c>
      <x:c r="BJ100" s="66">
        <x:f>SUM(BJ87:BJ99)</x:f>
        <x:v>7</x:v>
      </x:c>
      <x:c r="BK100" s="66">
        <x:f>SUM(BK87:BK99)</x:f>
        <x:v>13</x:v>
      </x:c>
      <x:c r="BL100" s="66">
        <x:f>SUM(BL87:BL99)</x:f>
        <x:v>13</x:v>
      </x:c>
      <x:c r="BM100" s="66"/>
      <x:c r="BN100" s="66">
        <x:f>SUM(BN87:BN99)</x:f>
        <x:v>0</x:v>
      </x:c>
      <x:c r="BO100" s="66">
        <x:f>SUM(BO87:BO99)</x:f>
        <x:v>1</x:v>
      </x:c>
      <x:c r="BP100" s="66">
        <x:f>SUM(BP87:BP99)</x:f>
        <x:v>1</x:v>
      </x:c>
      <x:c r="BQ100" s="66">
        <x:f>SUM(BQ87:BQ99)</x:f>
        <x:v>27</x:v>
      </x:c>
      <x:c r="BR100" s="66">
        <x:f>SUM(BR87:BR99)</x:f>
        <x:v>27</x:v>
      </x:c>
      <x:c r="BS100" s="66">
        <x:f>SUM(BS87:BS99)</x:f>
        <x:v>0</x:v>
      </x:c>
      <x:c r="BT100" s="66">
        <x:f>SUM(BT87:BT99)</x:f>
        <x:v>0</x:v>
      </x:c>
      <x:c r="BU100" s="66">
        <x:f>SUM(BU87:BU99)</x:f>
        <x:v>0</x:v>
      </x:c>
      <x:c r="BV100" s="66">
        <x:f>SUM(BV87:BV99)</x:f>
        <x:v>0</x:v>
      </x:c>
      <x:c r="BW100" s="40"/>
      <x:c r="BX100" s="40"/>
      <x:c r="BY100" s="40"/>
      <x:c r="BZ100" s="40"/>
      <x:c r="CA100" s="40"/>
      <x:c r="CB100" s="40"/>
      <x:c r="CC100" s="40"/>
      <x:c r="CD100" s="40"/>
      <x:c r="CE100" s="40"/>
      <x:c r="CF100" s="40"/>
      <x:c r="CG100" s="40"/>
      <x:c r="CH100" s="40"/>
      <x:c r="CI100" s="40"/>
      <x:c r="CJ100" s="40"/>
      <x:c r="CK100" s="40"/>
      <x:c r="CL100" s="40"/>
      <x:c r="CM100" s="40"/>
      <x:c r="CN100" s="40"/>
      <x:c r="CO100" s="40"/>
      <x:c r="CP100" s="40"/>
      <x:c r="CQ100" s="40"/>
      <x:c r="CR100" s="40"/>
      <x:c r="CS100" s="40"/>
      <x:c r="CT100" s="40"/>
      <x:c r="CU100" s="40"/>
      <x:c r="CV100" s="40"/>
      <x:c r="CW100" s="40"/>
      <x:c r="CX100" s="40"/>
      <x:c r="CY100" s="40"/>
      <x:c r="CZ100" s="40"/>
      <x:c r="DA100" s="40"/>
      <x:c r="DB100" s="40"/>
      <x:c r="DC100" s="40"/>
      <x:c r="DD100" s="40"/>
      <x:c r="DE100" s="40"/>
      <x:c r="DF100" s="40"/>
      <x:c r="DG100" s="40"/>
      <x:c r="DH100" s="40"/>
      <x:c r="DI100" s="40"/>
      <x:c r="DJ100" s="40"/>
      <x:c r="DK100" s="40"/>
      <x:c r="DL100" s="40"/>
      <x:c r="DM100" s="40"/>
      <x:c r="DN100" s="40"/>
    </x:row>
    <x:row r="101" spans="1:118" s="37" customFormat="1" customHeight="1">
      <x:c r="A101" s="84" t="s">
        <x:v>149</x:v>
      </x:c>
      <x:c r="B101" s="49" t="s">
        <x:v>149</x:v>
      </x:c>
      <x:c r="C101" s="118">
        <x:v>1</x:v>
      </x:c>
      <x:c r="D101" s="118">
        <x:v>1</x:v>
      </x:c>
      <x:c r="E101" s="118">
        <x:v>2012</x:v>
      </x:c>
      <x:c r="F101" s="114"/>
      <x:c r="G101" s="288"/>
      <x:c r="H101" s="55">
        <x:f>SUM(F101:G101)</x:f>
        <x:v>0</x:v>
      </x:c>
      <x:c r="I101" s="69"/>
      <x:c r="J101" s="69"/>
      <x:c r="K101" s="119"/>
      <x:c r="L101" s="288"/>
      <x:c r="M101" s="288"/>
      <x:c r="N101" s="55">
        <x:f>SUM(L101:M101)</x:f>
        <x:v>0</x:v>
      </x:c>
      <x:c r="O101" s="121"/>
      <x:c r="P101" s="121"/>
      <x:c r="Q101" s="121"/>
      <x:c r="R101" s="114"/>
      <x:c r="S101" s="114"/>
      <x:c r="T101" s="55">
        <x:f>SUM(R101:S101)</x:f>
        <x:v>0</x:v>
      </x:c>
      <x:c r="U101" s="122">
        <x:v>1</x:v>
      </x:c>
      <x:c r="V101" s="122">
        <x:v>1</x:v>
      </x:c>
      <x:c r="W101" s="122">
        <x:v>2012</x:v>
      </x:c>
      <x:c r="X101" s="114"/>
      <x:c r="Y101" s="123"/>
      <x:c r="Z101" s="55">
        <x:f>SUM(X101:Y101)</x:f>
        <x:v>0</x:v>
      </x:c>
      <x:c r="AA101" s="113">
        <x:v>1</x:v>
      </x:c>
      <x:c r="AB101" s="113">
        <x:v>1</x:v>
      </x:c>
      <x:c r="AC101" s="113">
        <x:v>2013</x:v>
      </x:c>
      <x:c r="AD101" s="114"/>
      <x:c r="AE101" s="114"/>
      <x:c r="AF101" s="52">
        <x:f>AD101+AE101</x:f>
        <x:v>0</x:v>
      </x:c>
      <x:c r="AG101" s="115">
        <x:v>1</x:v>
      </x:c>
      <x:c r="AH101" s="115">
        <x:v>1</x:v>
      </x:c>
      <x:c r="AI101" s="115">
        <x:v>2009</x:v>
      </x:c>
      <x:c r="AJ101" s="114"/>
      <x:c r="AK101" s="114">
        <x:v>1</x:v>
      </x:c>
      <x:c r="AL101" s="52">
        <x:f>SUM(AJ101:AK101)</x:f>
        <x:v>1</x:v>
      </x:c>
      <x:c r="AM101" s="116">
        <x:v>1</x:v>
      </x:c>
      <x:c r="AN101" s="116">
        <x:v>1</x:v>
      </x:c>
      <x:c r="AO101" s="116">
        <x:v>2010</x:v>
      </x:c>
      <x:c r="AP101" s="114"/>
      <x:c r="AQ101" s="114"/>
      <x:c r="AR101" s="55">
        <x:f>SUM(AP101:AQ101)</x:f>
        <x:v>0</x:v>
      </x:c>
      <x:c r="AS101" s="117">
        <x:v>1</x:v>
      </x:c>
      <x:c r="AT101" s="117">
        <x:v>1</x:v>
      </x:c>
      <x:c r="AU101" s="117">
        <x:v>2009</x:v>
      </x:c>
      <x:c r="AV101" s="114"/>
      <x:c r="AW101" s="114"/>
      <x:c r="AX101" s="55">
        <x:f>SUM(AV101:AW101)</x:f>
        <x:v>0</x:v>
      </x:c>
      <x:c r="AY101" s="120">
        <x:v>1</x:v>
      </x:c>
      <x:c r="AZ101" s="120">
        <x:v>1</x:v>
      </x:c>
      <x:c r="BA101" s="120">
        <x:v>2012</x:v>
      </x:c>
      <x:c r="BB101" s="114"/>
      <x:c r="BC101" s="114"/>
      <x:c r="BD101" s="55">
        <x:f>SUM(BB101:BC101)</x:f>
        <x:v>0</x:v>
      </x:c>
      <x:c r="BE101" s="69">
        <x:v>1</x:v>
      </x:c>
      <x:c r="BF101" s="69">
        <x:v>1</x:v>
      </x:c>
      <x:c r="BG101" s="119">
        <x:v>2013</x:v>
      </x:c>
      <x:c r="BH101" s="288"/>
      <x:c r="BI101" s="288"/>
      <x:c r="BJ101" s="57">
        <x:f>SUM(BH101:BI101)</x:f>
        <x:v>0</x:v>
      </x:c>
      <x:c r="BK101" s="69">
        <x:v>1</x:v>
      </x:c>
      <x:c r="BL101" s="69">
        <x:v>1</x:v>
      </x:c>
      <x:c r="BM101" s="119">
        <x:v>2005</x:v>
      </x:c>
      <x:c r="BN101" s="114"/>
      <x:c r="BO101" s="114"/>
      <x:c r="BP101" s="55">
        <x:f>SUM(BN101:BO101)</x:f>
        <x:v>0</x:v>
      </x:c>
      <x:c r="BQ101" s="124">
        <x:v>3</x:v>
      </x:c>
      <x:c r="BR101" s="124">
        <x:v>3</x:v>
      </x:c>
      <x:c r="BS101" s="124" t="s">
        <x:v>17</x:v>
      </x:c>
      <x:c r="BT101" s="114"/>
      <x:c r="BU101" s="123"/>
      <x:c r="BV101" s="55">
        <x:f>SUM(BT101:BU101)</x:f>
        <x:v>0</x:v>
      </x:c>
      <x:c r="BW101" s="40"/>
      <x:c r="BX101" s="40"/>
      <x:c r="BY101" s="40"/>
      <x:c r="BZ101" s="40"/>
      <x:c r="CA101" s="40"/>
      <x:c r="CB101" s="40"/>
      <x:c r="CC101" s="40"/>
      <x:c r="CD101" s="40"/>
      <x:c r="CE101" s="40"/>
      <x:c r="CF101" s="40"/>
      <x:c r="CG101" s="40"/>
      <x:c r="CH101" s="40"/>
      <x:c r="CI101" s="40"/>
      <x:c r="CJ101" s="40"/>
      <x:c r="CK101" s="40"/>
      <x:c r="CL101" s="40"/>
      <x:c r="CM101" s="40"/>
      <x:c r="CN101" s="40"/>
      <x:c r="CO101" s="40"/>
      <x:c r="CP101" s="40"/>
      <x:c r="CQ101" s="40"/>
      <x:c r="CR101" s="40"/>
      <x:c r="CS101" s="40"/>
      <x:c r="CT101" s="40"/>
      <x:c r="CU101" s="40"/>
      <x:c r="CV101" s="40"/>
      <x:c r="CW101" s="40"/>
      <x:c r="CX101" s="40"/>
      <x:c r="CY101" s="40"/>
      <x:c r="CZ101" s="40"/>
      <x:c r="DA101" s="40"/>
      <x:c r="DB101" s="40"/>
      <x:c r="DC101" s="40"/>
      <x:c r="DD101" s="40"/>
      <x:c r="DE101" s="40"/>
      <x:c r="DF101" s="40"/>
      <x:c r="DG101" s="40"/>
      <x:c r="DH101" s="40"/>
      <x:c r="DI101" s="40"/>
      <x:c r="DJ101" s="40"/>
      <x:c r="DK101" s="40"/>
      <x:c r="DL101" s="40"/>
      <x:c r="DM101" s="40"/>
      <x:c r="DN101" s="40"/>
    </x:row>
    <x:row r="102" spans="1:118" s="37" customFormat="1" customHeight="1">
      <x:c r="A102" s="84" t="s">
        <x:v>149</x:v>
      </x:c>
      <x:c r="B102" s="43" t="s">
        <x:v>224</x:v>
      </x:c>
      <x:c r="C102" s="118">
        <x:v>1</x:v>
      </x:c>
      <x:c r="D102" s="118">
        <x:v>1</x:v>
      </x:c>
      <x:c r="E102" s="118">
        <x:v>2012</x:v>
      </x:c>
      <x:c r="F102" s="89"/>
      <x:c r="G102" s="286"/>
      <x:c r="H102" s="55">
        <x:f>SUM(F102:G102)</x:f>
        <x:v>0</x:v>
      </x:c>
      <x:c r="I102" s="85"/>
      <x:c r="J102" s="85"/>
      <x:c r="K102" s="85"/>
      <x:c r="L102" s="286"/>
      <x:c r="M102" s="286"/>
      <x:c r="N102" s="55">
        <x:f>SUM(L102:M102)</x:f>
        <x:v>0</x:v>
      </x:c>
      <x:c r="O102" s="121">
        <x:v>1</x:v>
      </x:c>
      <x:c r="P102" s="121">
        <x:v>1</x:v>
      </x:c>
      <x:c r="Q102" s="121">
        <x:v>2010</x:v>
      </x:c>
      <x:c r="R102" s="89"/>
      <x:c r="S102" s="89"/>
      <x:c r="T102" s="55">
        <x:f>SUM(R102:S102)</x:f>
        <x:v>0</x:v>
      </x:c>
      <x:c r="U102" s="122"/>
      <x:c r="V102" s="122"/>
      <x:c r="W102" s="122"/>
      <x:c r="X102" s="89"/>
      <x:c r="Y102" s="89"/>
      <x:c r="Z102" s="55">
        <x:f>SUM(X102:Y102)</x:f>
        <x:v>0</x:v>
      </x:c>
      <x:c r="AA102" s="113"/>
      <x:c r="AB102" s="113"/>
      <x:c r="AC102" s="113"/>
      <x:c r="AD102" s="89"/>
      <x:c r="AE102" s="89"/>
      <x:c r="AF102" s="52">
        <x:f>AD102+AE102</x:f>
        <x:v>0</x:v>
      </x:c>
      <x:c r="AG102" s="115">
        <x:v>1</x:v>
      </x:c>
      <x:c r="AH102" s="115">
        <x:v>1</x:v>
      </x:c>
      <x:c r="AI102" s="125">
        <x:v>2008</x:v>
      </x:c>
      <x:c r="AJ102" s="89"/>
      <x:c r="AK102" s="89">
        <x:v>1</x:v>
      </x:c>
      <x:c r="AL102" s="52">
        <x:f>SUM(AJ102:AK102)</x:f>
        <x:v>1</x:v>
      </x:c>
      <x:c r="AM102" s="85"/>
      <x:c r="AN102" s="85"/>
      <x:c r="AO102" s="85"/>
      <x:c r="AP102" s="89"/>
      <x:c r="AQ102" s="89"/>
      <x:c r="AR102" s="55">
        <x:f>SUM(AP102:AQ102)</x:f>
        <x:v>0</x:v>
      </x:c>
      <x:c r="AS102" s="85"/>
      <x:c r="AT102" s="85"/>
      <x:c r="AU102" s="85"/>
      <x:c r="AV102" s="89"/>
      <x:c r="AW102" s="89"/>
      <x:c r="AX102" s="55">
        <x:f>SUM(AV102:AW102)</x:f>
        <x:v>0</x:v>
      </x:c>
      <x:c r="AY102" s="120">
        <x:v>1</x:v>
      </x:c>
      <x:c r="AZ102" s="120">
        <x:v>1</x:v>
      </x:c>
      <x:c r="BA102" s="120">
        <x:v>2012</x:v>
      </x:c>
      <x:c r="BB102" s="89"/>
      <x:c r="BC102" s="89"/>
      <x:c r="BD102" s="55">
        <x:f>SUM(BB102:BC102)</x:f>
        <x:v>0</x:v>
      </x:c>
      <x:c r="BE102" s="85"/>
      <x:c r="BF102" s="85"/>
      <x:c r="BG102" s="85"/>
      <x:c r="BH102" s="286"/>
      <x:c r="BI102" s="286"/>
      <x:c r="BJ102" s="57">
        <x:f>SUM(BH102:BI102)</x:f>
        <x:v>0</x:v>
      </x:c>
      <x:c r="BK102" s="85">
        <x:v>1</x:v>
      </x:c>
      <x:c r="BL102" s="85">
        <x:v>1</x:v>
      </x:c>
      <x:c r="BM102" s="85">
        <x:v>2005</x:v>
      </x:c>
      <x:c r="BN102" s="89"/>
      <x:c r="BO102" s="89"/>
      <x:c r="BP102" s="55">
        <x:f>SUM(BN102:BO102)</x:f>
        <x:v>0</x:v>
      </x:c>
      <x:c r="BQ102" s="124">
        <x:v>2</x:v>
      </x:c>
      <x:c r="BR102" s="124">
        <x:v>2</x:v>
      </x:c>
      <x:c r="BS102" s="124" t="s">
        <x:v>35</x:v>
      </x:c>
      <x:c r="BT102" s="89"/>
      <x:c r="BU102" s="89"/>
      <x:c r="BV102" s="55">
        <x:f>SUM(BT102:BU102)</x:f>
        <x:v>0</x:v>
      </x:c>
      <x:c r="BW102" s="40"/>
      <x:c r="BX102" s="40"/>
      <x:c r="BY102" s="40"/>
      <x:c r="BZ102" s="40"/>
      <x:c r="CA102" s="40"/>
      <x:c r="CB102" s="40"/>
      <x:c r="CC102" s="40"/>
      <x:c r="CD102" s="40"/>
      <x:c r="CE102" s="40"/>
      <x:c r="CF102" s="40"/>
      <x:c r="CG102" s="40"/>
      <x:c r="CH102" s="40"/>
      <x:c r="CI102" s="40"/>
      <x:c r="CJ102" s="40"/>
      <x:c r="CK102" s="40"/>
      <x:c r="CL102" s="40"/>
      <x:c r="CM102" s="40"/>
      <x:c r="CN102" s="40"/>
      <x:c r="CO102" s="40"/>
      <x:c r="CP102" s="40"/>
      <x:c r="CQ102" s="40"/>
      <x:c r="CR102" s="40"/>
      <x:c r="CS102" s="40"/>
      <x:c r="CT102" s="40"/>
      <x:c r="CU102" s="40"/>
      <x:c r="CV102" s="40"/>
      <x:c r="CW102" s="40"/>
      <x:c r="CX102" s="40"/>
      <x:c r="CY102" s="40"/>
      <x:c r="CZ102" s="40"/>
      <x:c r="DA102" s="40"/>
      <x:c r="DB102" s="40"/>
      <x:c r="DC102" s="40"/>
      <x:c r="DD102" s="40"/>
      <x:c r="DE102" s="40"/>
      <x:c r="DF102" s="40"/>
      <x:c r="DG102" s="40"/>
      <x:c r="DH102" s="40"/>
      <x:c r="DI102" s="40"/>
      <x:c r="DJ102" s="40"/>
      <x:c r="DK102" s="40"/>
      <x:c r="DL102" s="40"/>
      <x:c r="DM102" s="40"/>
      <x:c r="DN102" s="40"/>
    </x:row>
    <x:row r="103" spans="1:118" s="37" customFormat="1" customHeight="1">
      <x:c r="A103" s="84" t="s">
        <x:v>149</x:v>
      </x:c>
      <x:c r="B103" s="43" t="s">
        <x:v>284</x:v>
      </x:c>
      <x:c r="C103" s="118">
        <x:v>1</x:v>
      </x:c>
      <x:c r="D103" s="118">
        <x:v>1</x:v>
      </x:c>
      <x:c r="E103" s="118">
        <x:v>2012</x:v>
      </x:c>
      <x:c r="F103" s="89"/>
      <x:c r="G103" s="286"/>
      <x:c r="H103" s="55">
        <x:f>SUM(F103:G103)</x:f>
        <x:v>0</x:v>
      </x:c>
      <x:c r="I103" s="85"/>
      <x:c r="J103" s="85"/>
      <x:c r="K103" s="85"/>
      <x:c r="L103" s="286"/>
      <x:c r="M103" s="286"/>
      <x:c r="N103" s="55">
        <x:f>SUM(L103:M103)</x:f>
        <x:v>0</x:v>
      </x:c>
      <x:c r="O103" s="121">
        <x:v>1</x:v>
      </x:c>
      <x:c r="P103" s="121">
        <x:v>1</x:v>
      </x:c>
      <x:c r="Q103" s="121">
        <x:v>2012</x:v>
      </x:c>
      <x:c r="R103" s="89"/>
      <x:c r="S103" s="89"/>
      <x:c r="T103" s="55">
        <x:f>SUM(R103:S103)</x:f>
        <x:v>0</x:v>
      </x:c>
      <x:c r="U103" s="122"/>
      <x:c r="V103" s="122"/>
      <x:c r="W103" s="122"/>
      <x:c r="X103" s="89"/>
      <x:c r="Y103" s="89"/>
      <x:c r="Z103" s="55">
        <x:f>SUM(X103:Y103)</x:f>
        <x:v>0</x:v>
      </x:c>
      <x:c r="AA103" s="113"/>
      <x:c r="AB103" s="113"/>
      <x:c r="AC103" s="113"/>
      <x:c r="AD103" s="89"/>
      <x:c r="AE103" s="89"/>
      <x:c r="AF103" s="52">
        <x:f>AD103+AE103</x:f>
        <x:v>0</x:v>
      </x:c>
      <x:c r="AG103" s="115">
        <x:v>1</x:v>
      </x:c>
      <x:c r="AH103" s="115">
        <x:v>1</x:v>
      </x:c>
      <x:c r="AI103" s="115">
        <x:v>2011</x:v>
      </x:c>
      <x:c r="AJ103" s="89"/>
      <x:c r="AK103" s="89"/>
      <x:c r="AL103" s="52">
        <x:f>SUM(AJ103:AK103)</x:f>
        <x:v>0</x:v>
      </x:c>
      <x:c r="AM103" s="85"/>
      <x:c r="AN103" s="85"/>
      <x:c r="AO103" s="85"/>
      <x:c r="AP103" s="89"/>
      <x:c r="AQ103" s="89"/>
      <x:c r="AR103" s="55">
        <x:f>SUM(AP103:AQ103)</x:f>
        <x:v>0</x:v>
      </x:c>
      <x:c r="AS103" s="85"/>
      <x:c r="AT103" s="85"/>
      <x:c r="AU103" s="85"/>
      <x:c r="AV103" s="89"/>
      <x:c r="AW103" s="89"/>
      <x:c r="AX103" s="55">
        <x:f>SUM(AV103:AW103)</x:f>
        <x:v>0</x:v>
      </x:c>
      <x:c r="AY103" s="120">
        <x:v>1</x:v>
      </x:c>
      <x:c r="AZ103" s="120">
        <x:v>1</x:v>
      </x:c>
      <x:c r="BA103" s="120">
        <x:v>2012</x:v>
      </x:c>
      <x:c r="BB103" s="89"/>
      <x:c r="BC103" s="89"/>
      <x:c r="BD103" s="55">
        <x:f>SUM(BB103:BC103)</x:f>
        <x:v>0</x:v>
      </x:c>
      <x:c r="BE103" s="85"/>
      <x:c r="BF103" s="85"/>
      <x:c r="BG103" s="85"/>
      <x:c r="BH103" s="286"/>
      <x:c r="BI103" s="286"/>
      <x:c r="BJ103" s="57">
        <x:f>SUM(BH103:BI103)</x:f>
        <x:v>0</x:v>
      </x:c>
      <x:c r="BK103" s="85">
        <x:v>1</x:v>
      </x:c>
      <x:c r="BL103" s="85">
        <x:v>1</x:v>
      </x:c>
      <x:c r="BM103" s="85">
        <x:v>2005</x:v>
      </x:c>
      <x:c r="BN103" s="89"/>
      <x:c r="BO103" s="89"/>
      <x:c r="BP103" s="55">
        <x:f>SUM(BN103:BO103)</x:f>
        <x:v>0</x:v>
      </x:c>
      <x:c r="BQ103" s="124">
        <x:v>2</x:v>
      </x:c>
      <x:c r="BR103" s="124">
        <x:v>2</x:v>
      </x:c>
      <x:c r="BS103" s="124" t="s">
        <x:v>50</x:v>
      </x:c>
      <x:c r="BT103" s="89"/>
      <x:c r="BU103" s="89"/>
      <x:c r="BV103" s="55">
        <x:f>SUM(BT103:BU103)</x:f>
        <x:v>0</x:v>
      </x:c>
      <x:c r="BW103" s="40"/>
      <x:c r="BX103" s="40"/>
      <x:c r="BY103" s="40"/>
      <x:c r="BZ103" s="40"/>
      <x:c r="CA103" s="40"/>
      <x:c r="CB103" s="40"/>
      <x:c r="CC103" s="40"/>
      <x:c r="CD103" s="40"/>
      <x:c r="CE103" s="40"/>
      <x:c r="CF103" s="40"/>
      <x:c r="CG103" s="40"/>
      <x:c r="CH103" s="40"/>
      <x:c r="CI103" s="40"/>
      <x:c r="CJ103" s="40"/>
      <x:c r="CK103" s="40"/>
      <x:c r="CL103" s="40"/>
      <x:c r="CM103" s="40"/>
      <x:c r="CN103" s="40"/>
      <x:c r="CO103" s="40"/>
      <x:c r="CP103" s="40"/>
      <x:c r="CQ103" s="40"/>
      <x:c r="CR103" s="40"/>
      <x:c r="CS103" s="40"/>
      <x:c r="CT103" s="40"/>
      <x:c r="CU103" s="40"/>
      <x:c r="CV103" s="40"/>
      <x:c r="CW103" s="40"/>
      <x:c r="CX103" s="40"/>
      <x:c r="CY103" s="40"/>
      <x:c r="CZ103" s="40"/>
      <x:c r="DA103" s="40"/>
      <x:c r="DB103" s="40"/>
      <x:c r="DC103" s="40"/>
      <x:c r="DD103" s="40"/>
      <x:c r="DE103" s="40"/>
      <x:c r="DF103" s="40"/>
      <x:c r="DG103" s="40"/>
      <x:c r="DH103" s="40"/>
      <x:c r="DI103" s="40"/>
      <x:c r="DJ103" s="40"/>
      <x:c r="DK103" s="40"/>
      <x:c r="DL103" s="40"/>
      <x:c r="DM103" s="40"/>
      <x:c r="DN103" s="40"/>
    </x:row>
    <x:row r="104" spans="1:118" s="37" customFormat="1" customHeight="1">
      <x:c r="A104" s="84" t="s">
        <x:v>149</x:v>
      </x:c>
      <x:c r="B104" s="43" t="s">
        <x:v>261</x:v>
      </x:c>
      <x:c r="C104" s="126">
        <x:v>1</x:v>
      </x:c>
      <x:c r="D104" s="126">
        <x:v>1</x:v>
      </x:c>
      <x:c r="E104" s="126">
        <x:v>2014</x:v>
      </x:c>
      <x:c r="F104" s="89"/>
      <x:c r="G104" s="286"/>
      <x:c r="H104" s="55">
        <x:f>SUM(F104:G104)</x:f>
        <x:v>0</x:v>
      </x:c>
      <x:c r="I104" s="85"/>
      <x:c r="J104" s="85"/>
      <x:c r="K104" s="85"/>
      <x:c r="L104" s="286"/>
      <x:c r="M104" s="286"/>
      <x:c r="N104" s="55">
        <x:f>SUM(L104:M104)</x:f>
        <x:v>0</x:v>
      </x:c>
      <x:c r="O104" s="121">
        <x:v>1</x:v>
      </x:c>
      <x:c r="P104" s="121">
        <x:v>1</x:v>
      </x:c>
      <x:c r="Q104" s="121">
        <x:v>2012</x:v>
      </x:c>
      <x:c r="R104" s="89"/>
      <x:c r="S104" s="89"/>
      <x:c r="T104" s="55">
        <x:f>SUM(R104:S104)</x:f>
        <x:v>0</x:v>
      </x:c>
      <x:c r="U104" s="122"/>
      <x:c r="V104" s="122"/>
      <x:c r="W104" s="122"/>
      <x:c r="X104" s="89"/>
      <x:c r="Y104" s="89"/>
      <x:c r="Z104" s="55">
        <x:f>SUM(X104:Y104)</x:f>
        <x:v>0</x:v>
      </x:c>
      <x:c r="AA104" s="113"/>
      <x:c r="AB104" s="113"/>
      <x:c r="AC104" s="113"/>
      <x:c r="AD104" s="89"/>
      <x:c r="AE104" s="89"/>
      <x:c r="AF104" s="52">
        <x:f>AD104+AE104</x:f>
        <x:v>0</x:v>
      </x:c>
      <x:c r="AG104" s="115">
        <x:v>1</x:v>
      </x:c>
      <x:c r="AH104" s="115">
        <x:v>1</x:v>
      </x:c>
      <x:c r="AI104" s="115">
        <x:v>2011</x:v>
      </x:c>
      <x:c r="AJ104" s="89"/>
      <x:c r="AK104" s="89"/>
      <x:c r="AL104" s="52">
        <x:f>SUM(AJ104:AK104)</x:f>
        <x:v>0</x:v>
      </x:c>
      <x:c r="AM104" s="85"/>
      <x:c r="AN104" s="85"/>
      <x:c r="AO104" s="85"/>
      <x:c r="AP104" s="89"/>
      <x:c r="AQ104" s="89"/>
      <x:c r="AR104" s="55">
        <x:f>SUM(AP104:AQ104)</x:f>
        <x:v>0</x:v>
      </x:c>
      <x:c r="AS104" s="85"/>
      <x:c r="AT104" s="85"/>
      <x:c r="AU104" s="85"/>
      <x:c r="AV104" s="89"/>
      <x:c r="AW104" s="89"/>
      <x:c r="AX104" s="55">
        <x:f>SUM(AV104:AW104)</x:f>
        <x:v>0</x:v>
      </x:c>
      <x:c r="AY104" s="120">
        <x:v>1</x:v>
      </x:c>
      <x:c r="AZ104" s="120">
        <x:v>1</x:v>
      </x:c>
      <x:c r="BA104" s="120">
        <x:v>2012</x:v>
      </x:c>
      <x:c r="BB104" s="89"/>
      <x:c r="BC104" s="89"/>
      <x:c r="BD104" s="55">
        <x:f>SUM(BB104:BC104)</x:f>
        <x:v>0</x:v>
      </x:c>
      <x:c r="BE104" s="85"/>
      <x:c r="BF104" s="85"/>
      <x:c r="BG104" s="85"/>
      <x:c r="BH104" s="286"/>
      <x:c r="BI104" s="286"/>
      <x:c r="BJ104" s="57">
        <x:f>SUM(BH104:BI104)</x:f>
        <x:v>0</x:v>
      </x:c>
      <x:c r="BK104" s="85">
        <x:v>1</x:v>
      </x:c>
      <x:c r="BL104" s="85">
        <x:v>1</x:v>
      </x:c>
      <x:c r="BM104" s="85">
        <x:v>2005</x:v>
      </x:c>
      <x:c r="BN104" s="89"/>
      <x:c r="BO104" s="89"/>
      <x:c r="BP104" s="55">
        <x:f>SUM(BN104:BO104)</x:f>
        <x:v>0</x:v>
      </x:c>
      <x:c r="BQ104" s="124">
        <x:v>2</x:v>
      </x:c>
      <x:c r="BR104" s="124">
        <x:v>2</x:v>
      </x:c>
      <x:c r="BS104" s="124" t="s">
        <x:v>50</x:v>
      </x:c>
      <x:c r="BT104" s="89"/>
      <x:c r="BU104" s="89"/>
      <x:c r="BV104" s="55">
        <x:f>SUM(BT104:BU104)</x:f>
        <x:v>0</x:v>
      </x:c>
      <x:c r="BW104" s="40"/>
      <x:c r="BX104" s="40"/>
      <x:c r="BY104" s="40"/>
      <x:c r="BZ104" s="40"/>
      <x:c r="CA104" s="40"/>
      <x:c r="CB104" s="40"/>
      <x:c r="CC104" s="40"/>
      <x:c r="CD104" s="40"/>
      <x:c r="CE104" s="40"/>
      <x:c r="CF104" s="40"/>
      <x:c r="CG104" s="40"/>
      <x:c r="CH104" s="40"/>
      <x:c r="CI104" s="40"/>
      <x:c r="CJ104" s="40"/>
      <x:c r="CK104" s="40"/>
      <x:c r="CL104" s="40"/>
      <x:c r="CM104" s="40"/>
      <x:c r="CN104" s="40"/>
      <x:c r="CO104" s="40"/>
      <x:c r="CP104" s="40"/>
      <x:c r="CQ104" s="40"/>
      <x:c r="CR104" s="40"/>
      <x:c r="CS104" s="40"/>
      <x:c r="CT104" s="40"/>
      <x:c r="CU104" s="40"/>
      <x:c r="CV104" s="40"/>
      <x:c r="CW104" s="40"/>
      <x:c r="CX104" s="40"/>
      <x:c r="CY104" s="40"/>
      <x:c r="CZ104" s="40"/>
      <x:c r="DA104" s="40"/>
      <x:c r="DB104" s="40"/>
      <x:c r="DC104" s="40"/>
      <x:c r="DD104" s="40"/>
      <x:c r="DE104" s="40"/>
      <x:c r="DF104" s="40"/>
      <x:c r="DG104" s="40"/>
      <x:c r="DH104" s="40"/>
      <x:c r="DI104" s="40"/>
      <x:c r="DJ104" s="40"/>
      <x:c r="DK104" s="40"/>
      <x:c r="DL104" s="40"/>
      <x:c r="DM104" s="40"/>
      <x:c r="DN104" s="40"/>
    </x:row>
    <x:row r="105" spans="1:118" s="37" customFormat="1" customHeight="1">
      <x:c r="A105" s="84" t="s">
        <x:v>149</x:v>
      </x:c>
      <x:c r="B105" s="43" t="s">
        <x:v>195</x:v>
      </x:c>
      <x:c r="C105" s="118">
        <x:v>1</x:v>
      </x:c>
      <x:c r="D105" s="118">
        <x:v>1</x:v>
      </x:c>
      <x:c r="E105" s="118">
        <x:v>2012</x:v>
      </x:c>
      <x:c r="F105" s="89"/>
      <x:c r="G105" s="286"/>
      <x:c r="H105" s="55">
        <x:f>SUM(F105:G105)</x:f>
        <x:v>0</x:v>
      </x:c>
      <x:c r="I105" s="85"/>
      <x:c r="J105" s="85"/>
      <x:c r="K105" s="85"/>
      <x:c r="L105" s="286"/>
      <x:c r="M105" s="286"/>
      <x:c r="N105" s="55">
        <x:f>SUM(L105:M105)</x:f>
        <x:v>0</x:v>
      </x:c>
      <x:c r="O105" s="121"/>
      <x:c r="P105" s="121"/>
      <x:c r="Q105" s="121"/>
      <x:c r="R105" s="89"/>
      <x:c r="S105" s="89"/>
      <x:c r="T105" s="55">
        <x:f>SUM(R105:S105)</x:f>
        <x:v>0</x:v>
      </x:c>
      <x:c r="U105" s="122">
        <x:v>1</x:v>
      </x:c>
      <x:c r="V105" s="122">
        <x:v>1</x:v>
      </x:c>
      <x:c r="W105" s="122">
        <x:v>2012</x:v>
      </x:c>
      <x:c r="X105" s="89"/>
      <x:c r="Y105" s="89"/>
      <x:c r="Z105" s="55">
        <x:f>SUM(X105:Y105)</x:f>
        <x:v>0</x:v>
      </x:c>
      <x:c r="AA105" s="113"/>
      <x:c r="AB105" s="113"/>
      <x:c r="AC105" s="113"/>
      <x:c r="AD105" s="89"/>
      <x:c r="AE105" s="89"/>
      <x:c r="AF105" s="52">
        <x:f>AD105+AE105</x:f>
        <x:v>0</x:v>
      </x:c>
      <x:c r="AG105" s="115">
        <x:v>1</x:v>
      </x:c>
      <x:c r="AH105" s="115">
        <x:v>1</x:v>
      </x:c>
      <x:c r="AI105" s="115">
        <x:v>2012</x:v>
      </x:c>
      <x:c r="AJ105" s="89"/>
      <x:c r="AK105" s="89"/>
      <x:c r="AL105" s="52">
        <x:f>SUM(AJ105:AK105)</x:f>
        <x:v>0</x:v>
      </x:c>
      <x:c r="AM105" s="85"/>
      <x:c r="AN105" s="85"/>
      <x:c r="AO105" s="85"/>
      <x:c r="AP105" s="89"/>
      <x:c r="AQ105" s="89"/>
      <x:c r="AR105" s="55">
        <x:f>SUM(AP105:AQ105)</x:f>
        <x:v>0</x:v>
      </x:c>
      <x:c r="AS105" s="85"/>
      <x:c r="AT105" s="85"/>
      <x:c r="AU105" s="85"/>
      <x:c r="AV105" s="89"/>
      <x:c r="AW105" s="123"/>
      <x:c r="AX105" s="55">
        <x:f>SUM(AV105:AW105)</x:f>
        <x:v>0</x:v>
      </x:c>
      <x:c r="AY105" s="120">
        <x:v>1</x:v>
      </x:c>
      <x:c r="AZ105" s="120">
        <x:v>1</x:v>
      </x:c>
      <x:c r="BA105" s="120">
        <x:v>2012</x:v>
      </x:c>
      <x:c r="BB105" s="89"/>
      <x:c r="BC105" s="89"/>
      <x:c r="BD105" s="55">
        <x:f>SUM(BB105:BC105)</x:f>
        <x:v>0</x:v>
      </x:c>
      <x:c r="BE105" s="85"/>
      <x:c r="BF105" s="85"/>
      <x:c r="BG105" s="85"/>
      <x:c r="BH105" s="286"/>
      <x:c r="BI105" s="286"/>
      <x:c r="BJ105" s="57">
        <x:f>SUM(BH105:BI105)</x:f>
        <x:v>0</x:v>
      </x:c>
      <x:c r="BK105" s="85">
        <x:v>1</x:v>
      </x:c>
      <x:c r="BL105" s="85">
        <x:v>1</x:v>
      </x:c>
      <x:c r="BM105" s="85">
        <x:v>2005</x:v>
      </x:c>
      <x:c r="BN105" s="89"/>
      <x:c r="BO105" s="89"/>
      <x:c r="BP105" s="55">
        <x:f>SUM(BN105:BO105)</x:f>
        <x:v>0</x:v>
      </x:c>
      <x:c r="BQ105" s="124">
        <x:v>2</x:v>
      </x:c>
      <x:c r="BR105" s="124">
        <x:v>2</x:v>
      </x:c>
      <x:c r="BS105" s="124">
        <x:v>2012</x:v>
      </x:c>
      <x:c r="BT105" s="89"/>
      <x:c r="BU105" s="89"/>
      <x:c r="BV105" s="55">
        <x:f>SUM(BT105:BU105)</x:f>
        <x:v>0</x:v>
      </x:c>
      <x:c r="BW105" s="40"/>
      <x:c r="BX105" s="40"/>
      <x:c r="BY105" s="40"/>
      <x:c r="BZ105" s="40"/>
      <x:c r="CA105" s="40"/>
      <x:c r="CB105" s="40"/>
      <x:c r="CC105" s="40"/>
      <x:c r="CD105" s="40"/>
      <x:c r="CE105" s="40"/>
      <x:c r="CF105" s="40"/>
      <x:c r="CG105" s="40"/>
      <x:c r="CH105" s="40"/>
      <x:c r="CI105" s="40"/>
      <x:c r="CJ105" s="40"/>
      <x:c r="CK105" s="40"/>
      <x:c r="CL105" s="40"/>
      <x:c r="CM105" s="40"/>
      <x:c r="CN105" s="40"/>
      <x:c r="CO105" s="40"/>
      <x:c r="CP105" s="40"/>
      <x:c r="CQ105" s="40"/>
      <x:c r="CR105" s="40"/>
      <x:c r="CS105" s="40"/>
      <x:c r="CT105" s="40"/>
      <x:c r="CU105" s="40"/>
      <x:c r="CV105" s="40"/>
      <x:c r="CW105" s="40"/>
      <x:c r="CX105" s="40"/>
      <x:c r="CY105" s="40"/>
      <x:c r="CZ105" s="40"/>
      <x:c r="DA105" s="40"/>
      <x:c r="DB105" s="40"/>
      <x:c r="DC105" s="40"/>
      <x:c r="DD105" s="40"/>
      <x:c r="DE105" s="40"/>
      <x:c r="DF105" s="40"/>
      <x:c r="DG105" s="40"/>
      <x:c r="DH105" s="40"/>
      <x:c r="DI105" s="40"/>
      <x:c r="DJ105" s="40"/>
      <x:c r="DK105" s="40"/>
      <x:c r="DL105" s="40"/>
      <x:c r="DM105" s="40"/>
      <x:c r="DN105" s="40"/>
    </x:row>
    <x:row r="106" spans="1:118" s="37" customFormat="1" customHeight="1">
      <x:c r="A106" s="84" t="s">
        <x:v>149</x:v>
      </x:c>
      <x:c r="B106" s="43" t="s">
        <x:v>269</x:v>
      </x:c>
      <x:c r="C106" s="118">
        <x:v>1</x:v>
      </x:c>
      <x:c r="D106" s="118">
        <x:v>1</x:v>
      </x:c>
      <x:c r="E106" s="129">
        <x:v>2012</x:v>
      </x:c>
      <x:c r="F106" s="89"/>
      <x:c r="G106" s="286"/>
      <x:c r="H106" s="55">
        <x:f>SUM(F106:G106)</x:f>
        <x:v>0</x:v>
      </x:c>
      <x:c r="I106" s="85"/>
      <x:c r="J106" s="85"/>
      <x:c r="K106" s="85"/>
      <x:c r="L106" s="286"/>
      <x:c r="M106" s="286"/>
      <x:c r="N106" s="55">
        <x:f>SUM(L106:M106)</x:f>
        <x:v>0</x:v>
      </x:c>
      <x:c r="O106" s="121">
        <x:v>1</x:v>
      </x:c>
      <x:c r="P106" s="121">
        <x:v>1</x:v>
      </x:c>
      <x:c r="Q106" s="131">
        <x:v>2012</x:v>
      </x:c>
      <x:c r="R106" s="89"/>
      <x:c r="S106" s="123"/>
      <x:c r="T106" s="55">
        <x:f>SUM(R106:S106)</x:f>
        <x:v>0</x:v>
      </x:c>
      <x:c r="U106" s="122"/>
      <x:c r="V106" s="122"/>
      <x:c r="W106" s="132"/>
      <x:c r="X106" s="89"/>
      <x:c r="Y106" s="89"/>
      <x:c r="Z106" s="55">
        <x:f>SUM(X106:Y106)</x:f>
        <x:v>0</x:v>
      </x:c>
      <x:c r="AA106" s="113"/>
      <x:c r="AB106" s="113"/>
      <x:c r="AC106" s="127"/>
      <x:c r="AD106" s="89"/>
      <x:c r="AE106" s="89"/>
      <x:c r="AF106" s="52">
        <x:f>AD106+AE106</x:f>
        <x:v>0</x:v>
      </x:c>
      <x:c r="AG106" s="115">
        <x:v>1</x:v>
      </x:c>
      <x:c r="AH106" s="115">
        <x:v>1</x:v>
      </x:c>
      <x:c r="AI106" s="128">
        <x:v>2011</x:v>
      </x:c>
      <x:c r="AJ106" s="89"/>
      <x:c r="AK106" s="89"/>
      <x:c r="AL106" s="52">
        <x:f>SUM(AJ106:AK106)</x:f>
        <x:v>0</x:v>
      </x:c>
      <x:c r="AM106" s="85"/>
      <x:c r="AN106" s="85"/>
      <x:c r="AO106" s="85"/>
      <x:c r="AP106" s="89"/>
      <x:c r="AQ106" s="89"/>
      <x:c r="AR106" s="55">
        <x:f>SUM(AP106:AQ106)</x:f>
        <x:v>0</x:v>
      </x:c>
      <x:c r="AS106" s="85"/>
      <x:c r="AT106" s="85"/>
      <x:c r="AU106" s="85"/>
      <x:c r="AV106" s="89"/>
      <x:c r="AW106" s="89"/>
      <x:c r="AX106" s="55">
        <x:f>SUM(AV106:AW106)</x:f>
        <x:v>0</x:v>
      </x:c>
      <x:c r="AY106" s="130">
        <x:v>1</x:v>
      </x:c>
      <x:c r="AZ106" s="130">
        <x:v>1</x:v>
      </x:c>
      <x:c r="BA106" s="130">
        <x:v>2012</x:v>
      </x:c>
      <x:c r="BB106" s="89"/>
      <x:c r="BC106" s="89"/>
      <x:c r="BD106" s="55">
        <x:f>SUM(BB106:BC106)</x:f>
        <x:v>0</x:v>
      </x:c>
      <x:c r="BE106" s="85"/>
      <x:c r="BF106" s="85"/>
      <x:c r="BG106" s="85"/>
      <x:c r="BH106" s="286"/>
      <x:c r="BI106" s="286"/>
      <x:c r="BJ106" s="57">
        <x:f>SUM(BH106:BI106)</x:f>
        <x:v>0</x:v>
      </x:c>
      <x:c r="BK106" s="85">
        <x:v>1</x:v>
      </x:c>
      <x:c r="BL106" s="85">
        <x:v>1</x:v>
      </x:c>
      <x:c r="BM106" s="85">
        <x:v>2005</x:v>
      </x:c>
      <x:c r="BN106" s="89"/>
      <x:c r="BO106" s="89"/>
      <x:c r="BP106" s="55">
        <x:f>SUM(BN106:BO106)</x:f>
        <x:v>0</x:v>
      </x:c>
      <x:c r="BQ106" s="124">
        <x:v>2</x:v>
      </x:c>
      <x:c r="BR106" s="124">
        <x:v>2</x:v>
      </x:c>
      <x:c r="BS106" s="133" t="s">
        <x:v>50</x:v>
      </x:c>
      <x:c r="BT106" s="89"/>
      <x:c r="BU106" s="89"/>
      <x:c r="BV106" s="55">
        <x:f>SUM(BT106:BU106)</x:f>
        <x:v>0</x:v>
      </x:c>
      <x:c r="BW106" s="40"/>
      <x:c r="BX106" s="40"/>
      <x:c r="BY106" s="40"/>
      <x:c r="BZ106" s="40"/>
      <x:c r="CA106" s="40"/>
      <x:c r="CB106" s="40"/>
      <x:c r="CC106" s="40"/>
      <x:c r="CD106" s="40"/>
      <x:c r="CE106" s="40"/>
      <x:c r="CF106" s="40"/>
      <x:c r="CG106" s="40"/>
      <x:c r="CH106" s="40"/>
      <x:c r="CI106" s="40"/>
      <x:c r="CJ106" s="40"/>
      <x:c r="CK106" s="40"/>
      <x:c r="CL106" s="40"/>
      <x:c r="CM106" s="40"/>
      <x:c r="CN106" s="40"/>
      <x:c r="CO106" s="40"/>
      <x:c r="CP106" s="40"/>
      <x:c r="CQ106" s="40"/>
      <x:c r="CR106" s="40"/>
      <x:c r="CS106" s="40"/>
      <x:c r="CT106" s="40"/>
      <x:c r="CU106" s="40"/>
      <x:c r="CV106" s="40"/>
      <x:c r="CW106" s="40"/>
      <x:c r="CX106" s="40"/>
      <x:c r="CY106" s="40"/>
      <x:c r="CZ106" s="40"/>
      <x:c r="DA106" s="40"/>
      <x:c r="DB106" s="40"/>
      <x:c r="DC106" s="40"/>
      <x:c r="DD106" s="40"/>
      <x:c r="DE106" s="40"/>
      <x:c r="DF106" s="40"/>
      <x:c r="DG106" s="40"/>
      <x:c r="DH106" s="40"/>
      <x:c r="DI106" s="40"/>
      <x:c r="DJ106" s="40"/>
      <x:c r="DK106" s="40"/>
      <x:c r="DL106" s="40"/>
      <x:c r="DM106" s="40"/>
      <x:c r="DN106" s="40"/>
    </x:row>
    <x:row r="107" spans="1:118" s="37" customFormat="1" customHeight="1">
      <x:c r="A107" s="84" t="s">
        <x:v>149</x:v>
      </x:c>
      <x:c r="B107" s="43" t="s">
        <x:v>245</x:v>
      </x:c>
      <x:c r="C107" s="118">
        <x:v>1</x:v>
      </x:c>
      <x:c r="D107" s="118">
        <x:v>1</x:v>
      </x:c>
      <x:c r="E107" s="118">
        <x:v>2012</x:v>
      </x:c>
      <x:c r="F107" s="114"/>
      <x:c r="G107" s="288"/>
      <x:c r="H107" s="55">
        <x:f>SUM(F107:G107)</x:f>
        <x:v>0</x:v>
      </x:c>
      <x:c r="I107" s="69"/>
      <x:c r="J107" s="69"/>
      <x:c r="K107" s="69"/>
      <x:c r="L107" s="288"/>
      <x:c r="M107" s="288"/>
      <x:c r="N107" s="55">
        <x:f>SUM(L107:M107)</x:f>
        <x:v>0</x:v>
      </x:c>
      <x:c r="O107" s="121">
        <x:v>1</x:v>
      </x:c>
      <x:c r="P107" s="121">
        <x:v>1</x:v>
      </x:c>
      <x:c r="Q107" s="121">
        <x:v>2012</x:v>
      </x:c>
      <x:c r="R107" s="114"/>
      <x:c r="S107" s="114"/>
      <x:c r="T107" s="55">
        <x:f>SUM(R107:S107)</x:f>
        <x:v>0</x:v>
      </x:c>
      <x:c r="U107" s="122"/>
      <x:c r="V107" s="122"/>
      <x:c r="W107" s="122"/>
      <x:c r="X107" s="114"/>
      <x:c r="Y107" s="114"/>
      <x:c r="Z107" s="55">
        <x:f>SUM(X107:Y107)</x:f>
        <x:v>0</x:v>
      </x:c>
      <x:c r="AA107" s="113"/>
      <x:c r="AB107" s="113"/>
      <x:c r="AC107" s="113"/>
      <x:c r="AD107" s="114"/>
      <x:c r="AE107" s="114"/>
      <x:c r="AF107" s="52">
        <x:f>AD107+AE107</x:f>
        <x:v>0</x:v>
      </x:c>
      <x:c r="AG107" s="115">
        <x:v>1</x:v>
      </x:c>
      <x:c r="AH107" s="115">
        <x:v>1</x:v>
      </x:c>
      <x:c r="AI107" s="125">
        <x:v>2008</x:v>
      </x:c>
      <x:c r="AJ107" s="114"/>
      <x:c r="AK107" s="114">
        <x:v>1</x:v>
      </x:c>
      <x:c r="AL107" s="52">
        <x:f>SUM(AJ107:AK107)</x:f>
        <x:v>1</x:v>
      </x:c>
      <x:c r="AM107" s="69"/>
      <x:c r="AN107" s="69"/>
      <x:c r="AO107" s="119"/>
      <x:c r="AP107" s="114"/>
      <x:c r="AQ107" s="114"/>
      <x:c r="AR107" s="55">
        <x:f>SUM(AP107:AQ107)</x:f>
        <x:v>0</x:v>
      </x:c>
      <x:c r="AS107" s="69"/>
      <x:c r="AT107" s="69"/>
      <x:c r="AU107" s="119"/>
      <x:c r="AV107" s="114"/>
      <x:c r="AW107" s="114"/>
      <x:c r="AX107" s="55">
        <x:f>SUM(AV107:AW107)</x:f>
        <x:v>0</x:v>
      </x:c>
      <x:c r="AY107" s="120">
        <x:v>1</x:v>
      </x:c>
      <x:c r="AZ107" s="120">
        <x:v>1</x:v>
      </x:c>
      <x:c r="BA107" s="120">
        <x:v>2012</x:v>
      </x:c>
      <x:c r="BB107" s="114"/>
      <x:c r="BC107" s="114"/>
      <x:c r="BD107" s="55">
        <x:f>SUM(BB107:BC107)</x:f>
        <x:v>0</x:v>
      </x:c>
      <x:c r="BE107" s="69"/>
      <x:c r="BF107" s="69"/>
      <x:c r="BG107" s="69"/>
      <x:c r="BH107" s="288"/>
      <x:c r="BI107" s="288"/>
      <x:c r="BJ107" s="57">
        <x:f>SUM(BH107:BI107)</x:f>
        <x:v>0</x:v>
      </x:c>
      <x:c r="BK107" s="69">
        <x:v>1</x:v>
      </x:c>
      <x:c r="BL107" s="69">
        <x:v>1</x:v>
      </x:c>
      <x:c r="BM107" s="69">
        <x:v>2005</x:v>
      </x:c>
      <x:c r="BN107" s="114"/>
      <x:c r="BO107" s="114"/>
      <x:c r="BP107" s="55">
        <x:f>SUM(BN107:BO107)</x:f>
        <x:v>0</x:v>
      </x:c>
      <x:c r="BQ107" s="124">
        <x:v>2</x:v>
      </x:c>
      <x:c r="BR107" s="124">
        <x:v>2</x:v>
      </x:c>
      <x:c r="BS107" s="124" t="s">
        <x:v>50</x:v>
      </x:c>
      <x:c r="BT107" s="114"/>
      <x:c r="BU107" s="114"/>
      <x:c r="BV107" s="55">
        <x:f>SUM(BT107:BU107)</x:f>
        <x:v>0</x:v>
      </x:c>
      <x:c r="BW107" s="40"/>
      <x:c r="BX107" s="40"/>
      <x:c r="BY107" s="40"/>
      <x:c r="BZ107" s="40"/>
      <x:c r="CA107" s="40"/>
      <x:c r="CB107" s="40"/>
      <x:c r="CC107" s="40"/>
      <x:c r="CD107" s="40"/>
      <x:c r="CE107" s="40"/>
      <x:c r="CF107" s="40"/>
      <x:c r="CG107" s="40"/>
      <x:c r="CH107" s="40"/>
      <x:c r="CI107" s="40"/>
      <x:c r="CJ107" s="40"/>
      <x:c r="CK107" s="40"/>
      <x:c r="CL107" s="40"/>
      <x:c r="CM107" s="40"/>
      <x:c r="CN107" s="40"/>
      <x:c r="CO107" s="40"/>
      <x:c r="CP107" s="40"/>
      <x:c r="CQ107" s="40"/>
      <x:c r="CR107" s="40"/>
      <x:c r="CS107" s="40"/>
      <x:c r="CT107" s="40"/>
      <x:c r="CU107" s="40"/>
      <x:c r="CV107" s="40"/>
      <x:c r="CW107" s="40"/>
      <x:c r="CX107" s="40"/>
      <x:c r="CY107" s="40"/>
      <x:c r="CZ107" s="40"/>
      <x:c r="DA107" s="40"/>
      <x:c r="DB107" s="40"/>
      <x:c r="DC107" s="40"/>
      <x:c r="DD107" s="40"/>
      <x:c r="DE107" s="40"/>
      <x:c r="DF107" s="40"/>
      <x:c r="DG107" s="40"/>
      <x:c r="DH107" s="40"/>
      <x:c r="DI107" s="40"/>
      <x:c r="DJ107" s="40"/>
      <x:c r="DK107" s="40"/>
      <x:c r="DL107" s="40"/>
      <x:c r="DM107" s="40"/>
      <x:c r="DN107" s="40"/>
    </x:row>
    <x:row r="108" spans="1:118" s="37" customFormat="1" customHeight="1">
      <x:c r="A108" s="82">
        <x:v>7</x:v>
      </x:c>
      <x:c r="B108" s="83" t="s">
        <x:v>121</x:v>
      </x:c>
      <x:c r="C108" s="66">
        <x:f>SUM(C101:C107)</x:f>
        <x:v>7</x:v>
      </x:c>
      <x:c r="D108" s="66">
        <x:f>SUM(D101:D107)</x:f>
        <x:v>7</x:v>
      </x:c>
      <x:c r="E108" s="66"/>
      <x:c r="F108" s="66">
        <x:f>SUM(F101:F107)</x:f>
        <x:v>0</x:v>
      </x:c>
      <x:c r="G108" s="66">
        <x:f>SUM(G101:G107)</x:f>
        <x:v>0</x:v>
      </x:c>
      <x:c r="H108" s="66">
        <x:f>SUM(H101:H107)</x:f>
        <x:v>0</x:v>
      </x:c>
      <x:c r="I108" s="66">
        <x:f>SUM(I101:I107)</x:f>
        <x:v>0</x:v>
      </x:c>
      <x:c r="J108" s="66">
        <x:f>SUM(J101:J107)</x:f>
        <x:v>0</x:v>
      </x:c>
      <x:c r="K108" s="66">
        <x:f>SUM(K101:K107)</x:f>
        <x:v>0</x:v>
      </x:c>
      <x:c r="L108" s="66">
        <x:f>SUM(L101:L107)</x:f>
        <x:v>0</x:v>
      </x:c>
      <x:c r="M108" s="66">
        <x:f>SUM(M101:M107)</x:f>
        <x:v>0</x:v>
      </x:c>
      <x:c r="N108" s="66">
        <x:f>SUM(N101:N107)</x:f>
        <x:v>0</x:v>
      </x:c>
      <x:c r="O108" s="66">
        <x:f>SUM(O101:O107)</x:f>
        <x:v>5</x:v>
      </x:c>
      <x:c r="P108" s="66">
        <x:f>SUM(P101:P107)</x:f>
        <x:v>5</x:v>
      </x:c>
      <x:c r="Q108" s="66"/>
      <x:c r="R108" s="66">
        <x:f>SUM(R101:R107)</x:f>
        <x:v>0</x:v>
      </x:c>
      <x:c r="S108" s="66">
        <x:f>SUM(S101:S107)</x:f>
        <x:v>0</x:v>
      </x:c>
      <x:c r="T108" s="66">
        <x:f>SUM(T101:T107)</x:f>
        <x:v>0</x:v>
      </x:c>
      <x:c r="U108" s="66">
        <x:f>SUM(U101:U107)</x:f>
        <x:v>2</x:v>
      </x:c>
      <x:c r="V108" s="66">
        <x:f>SUM(V101:V107)</x:f>
        <x:v>2</x:v>
      </x:c>
      <x:c r="W108" s="66"/>
      <x:c r="X108" s="66">
        <x:f>SUM(X101:X107)</x:f>
        <x:v>0</x:v>
      </x:c>
      <x:c r="Y108" s="66">
        <x:f>SUM(Y101:Y107)</x:f>
        <x:v>0</x:v>
      </x:c>
      <x:c r="Z108" s="66">
        <x:f>SUM(Z101:Z107)</x:f>
        <x:v>0</x:v>
      </x:c>
      <x:c r="AA108" s="66">
        <x:f>SUM(AA101:AA107)</x:f>
        <x:v>1</x:v>
      </x:c>
      <x:c r="AB108" s="66">
        <x:f>SUM(AB101:AB107)</x:f>
        <x:v>1</x:v>
      </x:c>
      <x:c r="AC108" s="66"/>
      <x:c r="AD108" s="66">
        <x:f>SUM(AD101:AD107)</x:f>
        <x:v>0</x:v>
      </x:c>
      <x:c r="AE108" s="66">
        <x:f>SUM(AE101:AE107)</x:f>
        <x:v>0</x:v>
      </x:c>
      <x:c r="AF108" s="66">
        <x:f>SUM(AF101:AF107)</x:f>
        <x:v>0</x:v>
      </x:c>
      <x:c r="AG108" s="66">
        <x:f>SUM(AG101:AG107)</x:f>
        <x:v>7</x:v>
      </x:c>
      <x:c r="AH108" s="66">
        <x:f>SUM(AH101:AH107)</x:f>
        <x:v>7</x:v>
      </x:c>
      <x:c r="AI108" s="66"/>
      <x:c r="AJ108" s="66">
        <x:f>SUM(AJ101:AJ107)</x:f>
        <x:v>0</x:v>
      </x:c>
      <x:c r="AK108" s="66">
        <x:f>SUM(AK101:AK107)</x:f>
        <x:v>3</x:v>
      </x:c>
      <x:c r="AL108" s="66">
        <x:f>SUM(AL101:AL107)</x:f>
        <x:v>3</x:v>
      </x:c>
      <x:c r="AM108" s="66">
        <x:f>SUM(AM101:AM107)</x:f>
        <x:v>1</x:v>
      </x:c>
      <x:c r="AN108" s="66">
        <x:f>SUM(AN101:AN107)</x:f>
        <x:v>1</x:v>
      </x:c>
      <x:c r="AO108" s="66"/>
      <x:c r="AP108" s="66">
        <x:f>SUM(AP101:AP107)</x:f>
        <x:v>0</x:v>
      </x:c>
      <x:c r="AQ108" s="66">
        <x:f>SUM(AQ101:AQ107)</x:f>
        <x:v>0</x:v>
      </x:c>
      <x:c r="AR108" s="66">
        <x:f>SUM(AR101:AR107)</x:f>
        <x:v>0</x:v>
      </x:c>
      <x:c r="AS108" s="66">
        <x:f>SUM(AS101:AS107)</x:f>
        <x:v>1</x:v>
      </x:c>
      <x:c r="AT108" s="66">
        <x:f>SUM(AT101:AT107)</x:f>
        <x:v>1</x:v>
      </x:c>
      <x:c r="AU108" s="66"/>
      <x:c r="AV108" s="66">
        <x:f>SUM(AV101:AV107)</x:f>
        <x:v>0</x:v>
      </x:c>
      <x:c r="AW108" s="66">
        <x:f>SUM(AW101:AW107)</x:f>
        <x:v>0</x:v>
      </x:c>
      <x:c r="AX108" s="66">
        <x:f>SUM(AX101:AX107)</x:f>
        <x:v>0</x:v>
      </x:c>
      <x:c r="AY108" s="66">
        <x:f>SUM(AY101:AY107)</x:f>
        <x:v>7</x:v>
      </x:c>
      <x:c r="AZ108" s="66">
        <x:f>SUM(AZ101:AZ107)</x:f>
        <x:v>7</x:v>
      </x:c>
      <x:c r="BA108" s="66"/>
      <x:c r="BB108" s="66">
        <x:f>SUM(BB101:BB107)</x:f>
        <x:v>0</x:v>
      </x:c>
      <x:c r="BC108" s="66">
        <x:f>SUM(BC101:BC107)</x:f>
        <x:v>0</x:v>
      </x:c>
      <x:c r="BD108" s="67">
        <x:f>SUM(BD101:BD107)</x:f>
        <x:v>0</x:v>
      </x:c>
      <x:c r="BE108" s="66">
        <x:f>SUM(BE101:BE107)</x:f>
        <x:v>1</x:v>
      </x:c>
      <x:c r="BF108" s="66">
        <x:f>SUM(BF101:BF107)</x:f>
        <x:v>1</x:v>
      </x:c>
      <x:c r="BG108" s="66"/>
      <x:c r="BH108" s="66">
        <x:f>SUM(BH101:BH107)</x:f>
        <x:v>0</x:v>
      </x:c>
      <x:c r="BI108" s="66">
        <x:f>SUM(BI101:BI107)</x:f>
        <x:v>0</x:v>
      </x:c>
      <x:c r="BJ108" s="66">
        <x:f>SUM(BJ101:BJ107)</x:f>
        <x:v>0</x:v>
      </x:c>
      <x:c r="BK108" s="66">
        <x:f>SUM(BK101:BK107)</x:f>
        <x:v>7</x:v>
      </x:c>
      <x:c r="BL108" s="66">
        <x:f>SUM(BL101:BL107)</x:f>
        <x:v>7</x:v>
      </x:c>
      <x:c r="BM108" s="66"/>
      <x:c r="BN108" s="66">
        <x:f>SUM(BN101:BN107)</x:f>
        <x:v>0</x:v>
      </x:c>
      <x:c r="BO108" s="66">
        <x:f>SUM(BO101:BO107)</x:f>
        <x:v>0</x:v>
      </x:c>
      <x:c r="BP108" s="66">
        <x:f>SUM(BP101:BP107)</x:f>
        <x:v>0</x:v>
      </x:c>
      <x:c r="BQ108" s="66">
        <x:f>SUM(BQ101:BQ107)</x:f>
        <x:v>15</x:v>
      </x:c>
      <x:c r="BR108" s="66">
        <x:f>SUM(BR101:BR107)</x:f>
        <x:v>15</x:v>
      </x:c>
      <x:c r="BS108" s="66"/>
      <x:c r="BT108" s="66">
        <x:f>SUM(BT101:BT107)</x:f>
        <x:v>0</x:v>
      </x:c>
      <x:c r="BU108" s="66">
        <x:f>SUM(BU101:BU107)</x:f>
        <x:v>0</x:v>
      </x:c>
      <x:c r="BV108" s="66">
        <x:f>SUM(BV101:BV107)</x:f>
        <x:v>0</x:v>
      </x:c>
      <x:c r="BW108" s="40"/>
      <x:c r="BX108" s="40"/>
      <x:c r="BY108" s="40"/>
      <x:c r="BZ108" s="40"/>
      <x:c r="CA108" s="40"/>
      <x:c r="CB108" s="40"/>
      <x:c r="CC108" s="40"/>
      <x:c r="CD108" s="40"/>
      <x:c r="CE108" s="40"/>
      <x:c r="CF108" s="40"/>
      <x:c r="CG108" s="40"/>
      <x:c r="CH108" s="40"/>
      <x:c r="CI108" s="40"/>
      <x:c r="CJ108" s="40"/>
      <x:c r="CK108" s="40"/>
      <x:c r="CL108" s="40"/>
      <x:c r="CM108" s="40"/>
      <x:c r="CN108" s="40"/>
      <x:c r="CO108" s="40"/>
      <x:c r="CP108" s="40"/>
      <x:c r="CQ108" s="40"/>
      <x:c r="CR108" s="40"/>
      <x:c r="CS108" s="40"/>
      <x:c r="CT108" s="40"/>
      <x:c r="CU108" s="40"/>
      <x:c r="CV108" s="40"/>
      <x:c r="CW108" s="40"/>
      <x:c r="CX108" s="40"/>
      <x:c r="CY108" s="40"/>
      <x:c r="CZ108" s="40"/>
      <x:c r="DA108" s="40"/>
      <x:c r="DB108" s="40"/>
      <x:c r="DC108" s="40"/>
      <x:c r="DD108" s="40"/>
      <x:c r="DE108" s="40"/>
      <x:c r="DF108" s="40"/>
      <x:c r="DG108" s="40"/>
      <x:c r="DH108" s="40"/>
      <x:c r="DI108" s="40"/>
      <x:c r="DJ108" s="40"/>
      <x:c r="DK108" s="40"/>
      <x:c r="DL108" s="40"/>
      <x:c r="DM108" s="40"/>
      <x:c r="DN108" s="40"/>
    </x:row>
    <x:row r="109" spans="1:118" s="37" customFormat="1" customHeight="1">
      <x:c r="A109" s="84" t="s">
        <x:v>135</x:v>
      </x:c>
      <x:c r="B109" s="88" t="s">
        <x:v>135</x:v>
      </x:c>
      <x:c r="C109" s="69">
        <x:v>1</x:v>
      </x:c>
      <x:c r="D109" s="69">
        <x:v>1</x:v>
      </x:c>
      <x:c r="E109" s="69">
        <x:v>2008</x:v>
      </x:c>
      <x:c r="F109" s="114"/>
      <x:c r="G109" s="288"/>
      <x:c r="H109" s="55">
        <x:f>SUM(F109:G109)</x:f>
        <x:v>0</x:v>
      </x:c>
      <x:c r="I109" s="69"/>
      <x:c r="J109" s="69"/>
      <x:c r="K109" s="69"/>
      <x:c r="L109" s="288"/>
      <x:c r="M109" s="288"/>
      <x:c r="N109" s="55">
        <x:f>SUM(L109:M109)</x:f>
        <x:v>0</x:v>
      </x:c>
      <x:c r="O109" s="69"/>
      <x:c r="P109" s="69"/>
      <x:c r="Q109" s="69"/>
      <x:c r="R109" s="114"/>
      <x:c r="S109" s="114"/>
      <x:c r="T109" s="55">
        <x:f>SUM(R109:S109)</x:f>
        <x:v>0</x:v>
      </x:c>
      <x:c r="U109" s="69">
        <x:v>1</x:v>
      </x:c>
      <x:c r="V109" s="69">
        <x:v>1</x:v>
      </x:c>
      <x:c r="W109" s="69">
        <x:v>2009</x:v>
      </x:c>
      <x:c r="X109" s="114"/>
      <x:c r="Y109" s="114"/>
      <x:c r="Z109" s="55">
        <x:f>SUM(X109:Y109)</x:f>
        <x:v>0</x:v>
      </x:c>
      <x:c r="AA109" s="69">
        <x:v>1</x:v>
      </x:c>
      <x:c r="AB109" s="69">
        <x:v>1</x:v>
      </x:c>
      <x:c r="AC109" s="69">
        <x:v>2008</x:v>
      </x:c>
      <x:c r="AD109" s="114"/>
      <x:c r="AE109" s="114"/>
      <x:c r="AF109" s="52">
        <x:f>AD109+AE109</x:f>
        <x:v>0</x:v>
      </x:c>
      <x:c r="AG109" s="69"/>
      <x:c r="AH109" s="69"/>
      <x:c r="AI109" s="69"/>
      <x:c r="AJ109" s="114"/>
      <x:c r="AK109" s="114"/>
      <x:c r="AL109" s="52">
        <x:f>SUM(AJ109:AK109)</x:f>
        <x:v>0</x:v>
      </x:c>
      <x:c r="AM109" s="69">
        <x:v>1</x:v>
      </x:c>
      <x:c r="AN109" s="69">
        <x:v>1</x:v>
      </x:c>
      <x:c r="AO109" s="69">
        <x:v>2002</x:v>
      </x:c>
      <x:c r="AP109" s="114"/>
      <x:c r="AQ109" s="114"/>
      <x:c r="AR109" s="55">
        <x:f>SUM(AP109:AQ109)</x:f>
        <x:v>0</x:v>
      </x:c>
      <x:c r="AS109" s="69">
        <x:v>1</x:v>
      </x:c>
      <x:c r="AT109" s="69">
        <x:v>1</x:v>
      </x:c>
      <x:c r="AU109" s="69">
        <x:v>2010</x:v>
      </x:c>
      <x:c r="AV109" s="114"/>
      <x:c r="AW109" s="114"/>
      <x:c r="AX109" s="55">
        <x:f>SUM(AV109:AW109)</x:f>
        <x:v>0</x:v>
      </x:c>
      <x:c r="AY109" s="69">
        <x:v>1</x:v>
      </x:c>
      <x:c r="AZ109" s="69">
        <x:v>1</x:v>
      </x:c>
      <x:c r="BA109" s="69">
        <x:v>2011</x:v>
      </x:c>
      <x:c r="BB109" s="114"/>
      <x:c r="BC109" s="114"/>
      <x:c r="BD109" s="55">
        <x:f>SUM(BB109:BC109)</x:f>
        <x:v>0</x:v>
      </x:c>
      <x:c r="BE109" s="69">
        <x:v>1</x:v>
      </x:c>
      <x:c r="BF109" s="69">
        <x:v>1</x:v>
      </x:c>
      <x:c r="BG109" s="69">
        <x:v>2012</x:v>
      </x:c>
      <x:c r="BH109" s="288"/>
      <x:c r="BI109" s="288"/>
      <x:c r="BJ109" s="57">
        <x:f>SUM(BH109:BI109)</x:f>
        <x:v>0</x:v>
      </x:c>
      <x:c r="BK109" s="69">
        <x:v>2</x:v>
      </x:c>
      <x:c r="BL109" s="69">
        <x:v>2</x:v>
      </x:c>
      <x:c r="BM109" s="134" t="s">
        <x:v>60</x:v>
      </x:c>
      <x:c r="BN109" s="114"/>
      <x:c r="BO109" s="114"/>
      <x:c r="BP109" s="55">
        <x:f>SUM(BN109:BO109)</x:f>
        <x:v>0</x:v>
      </x:c>
      <x:c r="BQ109" s="69">
        <x:v>3</x:v>
      </x:c>
      <x:c r="BR109" s="69">
        <x:v>3</x:v>
      </x:c>
      <x:c r="BS109" s="69">
        <x:v>1998</x:v>
      </x:c>
      <x:c r="BT109" s="114"/>
      <x:c r="BU109" s="114"/>
      <x:c r="BV109" s="55">
        <x:f>SUM(BT109:BU109)</x:f>
        <x:v>0</x:v>
      </x:c>
      <x:c r="BW109" s="40"/>
      <x:c r="BX109" s="40"/>
      <x:c r="BY109" s="40"/>
      <x:c r="BZ109" s="40"/>
      <x:c r="CA109" s="40"/>
      <x:c r="CB109" s="40"/>
      <x:c r="CC109" s="40"/>
      <x:c r="CD109" s="40"/>
      <x:c r="CE109" s="40"/>
      <x:c r="CF109" s="40"/>
      <x:c r="CG109" s="40"/>
      <x:c r="CH109" s="40"/>
      <x:c r="CI109" s="40"/>
      <x:c r="CJ109" s="40"/>
      <x:c r="CK109" s="40"/>
      <x:c r="CL109" s="40"/>
      <x:c r="CM109" s="40"/>
      <x:c r="CN109" s="40"/>
      <x:c r="CO109" s="40"/>
      <x:c r="CP109" s="40"/>
      <x:c r="CQ109" s="40"/>
      <x:c r="CR109" s="40"/>
      <x:c r="CS109" s="40"/>
      <x:c r="CT109" s="40"/>
      <x:c r="CU109" s="40"/>
      <x:c r="CV109" s="40"/>
      <x:c r="CW109" s="40"/>
      <x:c r="CX109" s="40"/>
      <x:c r="CY109" s="40"/>
      <x:c r="CZ109" s="40"/>
      <x:c r="DA109" s="40"/>
      <x:c r="DB109" s="40"/>
      <x:c r="DC109" s="40"/>
      <x:c r="DD109" s="40"/>
      <x:c r="DE109" s="40"/>
      <x:c r="DF109" s="40"/>
      <x:c r="DG109" s="40"/>
      <x:c r="DH109" s="40"/>
      <x:c r="DI109" s="40"/>
      <x:c r="DJ109" s="40"/>
      <x:c r="DK109" s="40"/>
      <x:c r="DL109" s="40"/>
      <x:c r="DM109" s="40"/>
      <x:c r="DN109" s="40"/>
    </x:row>
    <x:row r="110" spans="1:118" s="37" customFormat="1" customHeight="1">
      <x:c r="A110" s="84" t="s">
        <x:v>135</x:v>
      </x:c>
      <x:c r="B110" s="87" t="s">
        <x:v>124</x:v>
      </x:c>
      <x:c r="C110" s="69">
        <x:v>1</x:v>
      </x:c>
      <x:c r="D110" s="69">
        <x:v>1</x:v>
      </x:c>
      <x:c r="E110" s="119">
        <x:v>2011</x:v>
      </x:c>
      <x:c r="F110" s="114"/>
      <x:c r="G110" s="288"/>
      <x:c r="H110" s="55">
        <x:f>SUM(F110:G110)</x:f>
        <x:v>0</x:v>
      </x:c>
      <x:c r="I110" s="69"/>
      <x:c r="J110" s="69"/>
      <x:c r="K110" s="119"/>
      <x:c r="L110" s="288"/>
      <x:c r="M110" s="288"/>
      <x:c r="N110" s="55">
        <x:f>SUM(L110:M110)</x:f>
        <x:v>0</x:v>
      </x:c>
      <x:c r="O110" s="69">
        <x:v>1</x:v>
      </x:c>
      <x:c r="P110" s="69">
        <x:v>1</x:v>
      </x:c>
      <x:c r="Q110" s="69">
        <x:v>2005</x:v>
      </x:c>
      <x:c r="R110" s="114"/>
      <x:c r="S110" s="114"/>
      <x:c r="T110" s="55">
        <x:f>SUM(R110:S110)</x:f>
        <x:v>0</x:v>
      </x:c>
      <x:c r="U110" s="69"/>
      <x:c r="V110" s="69"/>
      <x:c r="W110" s="69"/>
      <x:c r="X110" s="114"/>
      <x:c r="Y110" s="114"/>
      <x:c r="Z110" s="55">
        <x:f>SUM(X110:Y110)</x:f>
        <x:v>0</x:v>
      </x:c>
      <x:c r="AA110" s="69">
        <x:v>1</x:v>
      </x:c>
      <x:c r="AB110" s="69">
        <x:v>1</x:v>
      </x:c>
      <x:c r="AC110" s="69">
        <x:v>2009</x:v>
      </x:c>
      <x:c r="AD110" s="114"/>
      <x:c r="AE110" s="114"/>
      <x:c r="AF110" s="52">
        <x:f>AD110+AE110</x:f>
        <x:v>0</x:v>
      </x:c>
      <x:c r="AG110" s="69"/>
      <x:c r="AH110" s="69"/>
      <x:c r="AI110" s="69"/>
      <x:c r="AJ110" s="114"/>
      <x:c r="AK110" s="114"/>
      <x:c r="AL110" s="52">
        <x:f>SUM(AJ110:AK110)</x:f>
        <x:v>0</x:v>
      </x:c>
      <x:c r="AM110" s="69">
        <x:v>1</x:v>
      </x:c>
      <x:c r="AN110" s="69">
        <x:v>1</x:v>
      </x:c>
      <x:c r="AO110" s="119">
        <x:v>2004</x:v>
      </x:c>
      <x:c r="AP110" s="114"/>
      <x:c r="AQ110" s="114"/>
      <x:c r="AR110" s="55">
        <x:f>SUM(AP110:AQ110)</x:f>
        <x:v>0</x:v>
      </x:c>
      <x:c r="AS110" s="69"/>
      <x:c r="AT110" s="69"/>
      <x:c r="AU110" s="119"/>
      <x:c r="AV110" s="114"/>
      <x:c r="AW110" s="114"/>
      <x:c r="AX110" s="55">
        <x:f>SUM(AV110:AW110)</x:f>
        <x:v>0</x:v>
      </x:c>
      <x:c r="AY110" s="69">
        <x:v>1</x:v>
      </x:c>
      <x:c r="AZ110" s="69">
        <x:v>1</x:v>
      </x:c>
      <x:c r="BA110" s="119">
        <x:v>2008</x:v>
      </x:c>
      <x:c r="BB110" s="114"/>
      <x:c r="BC110" s="114"/>
      <x:c r="BD110" s="55">
        <x:f>SUM(BB110:BC110)</x:f>
        <x:v>0</x:v>
      </x:c>
      <x:c r="BE110" s="69">
        <x:v>1</x:v>
      </x:c>
      <x:c r="BF110" s="69">
        <x:v>1</x:v>
      </x:c>
      <x:c r="BG110" s="119">
        <x:v>2006</x:v>
      </x:c>
      <x:c r="BH110" s="288"/>
      <x:c r="BI110" s="288"/>
      <x:c r="BJ110" s="57">
        <x:f>SUM(BH110:BI110)</x:f>
        <x:v>0</x:v>
      </x:c>
      <x:c r="BK110" s="69">
        <x:v>1</x:v>
      </x:c>
      <x:c r="BL110" s="69">
        <x:v>1</x:v>
      </x:c>
      <x:c r="BM110" s="119">
        <x:v>2005</x:v>
      </x:c>
      <x:c r="BN110" s="114"/>
      <x:c r="BO110" s="114"/>
      <x:c r="BP110" s="55">
        <x:f>SUM(BN110:BO110)</x:f>
        <x:v>0</x:v>
      </x:c>
      <x:c r="BQ110" s="69">
        <x:v>2</x:v>
      </x:c>
      <x:c r="BR110" s="69">
        <x:v>2</x:v>
      </x:c>
      <x:c r="BS110" s="85" t="s">
        <x:v>378</x:v>
      </x:c>
      <x:c r="BT110" s="114"/>
      <x:c r="BU110" s="114"/>
      <x:c r="BV110" s="55">
        <x:f>SUM(BT110:BU110)</x:f>
        <x:v>0</x:v>
      </x:c>
      <x:c r="BW110" s="40"/>
      <x:c r="BX110" s="40"/>
      <x:c r="BY110" s="40"/>
      <x:c r="BZ110" s="40"/>
      <x:c r="CA110" s="40"/>
      <x:c r="CB110" s="40"/>
      <x:c r="CC110" s="40"/>
      <x:c r="CD110" s="40"/>
      <x:c r="CE110" s="40"/>
      <x:c r="CF110" s="40"/>
      <x:c r="CG110" s="40"/>
      <x:c r="CH110" s="40"/>
      <x:c r="CI110" s="40"/>
      <x:c r="CJ110" s="40"/>
      <x:c r="CK110" s="40"/>
      <x:c r="CL110" s="40"/>
      <x:c r="CM110" s="40"/>
      <x:c r="CN110" s="40"/>
      <x:c r="CO110" s="40"/>
      <x:c r="CP110" s="40"/>
      <x:c r="CQ110" s="40"/>
      <x:c r="CR110" s="40"/>
      <x:c r="CS110" s="40"/>
      <x:c r="CT110" s="40"/>
      <x:c r="CU110" s="40"/>
      <x:c r="CV110" s="40"/>
      <x:c r="CW110" s="40"/>
      <x:c r="CX110" s="40"/>
      <x:c r="CY110" s="40"/>
      <x:c r="CZ110" s="40"/>
      <x:c r="DA110" s="40"/>
      <x:c r="DB110" s="40"/>
      <x:c r="DC110" s="40"/>
      <x:c r="DD110" s="40"/>
      <x:c r="DE110" s="40"/>
      <x:c r="DF110" s="40"/>
      <x:c r="DG110" s="40"/>
      <x:c r="DH110" s="40"/>
      <x:c r="DI110" s="40"/>
      <x:c r="DJ110" s="40"/>
      <x:c r="DK110" s="40"/>
      <x:c r="DL110" s="40"/>
      <x:c r="DM110" s="40"/>
      <x:c r="DN110" s="40"/>
    </x:row>
    <x:row r="111" spans="1:118" s="37" customFormat="1" customHeight="1">
      <x:c r="A111" s="84" t="s">
        <x:v>135</x:v>
      </x:c>
      <x:c r="B111" s="87" t="s">
        <x:v>317</x:v>
      </x:c>
      <x:c r="C111" s="50">
        <x:v>1</x:v>
      </x:c>
      <x:c r="D111" s="50">
        <x:v>1</x:v>
      </x:c>
      <x:c r="E111" s="50">
        <x:v>2008</x:v>
      </x:c>
      <x:c r="F111" s="51"/>
      <x:c r="G111" s="234"/>
      <x:c r="H111" s="55">
        <x:f>SUM(F111:G111)</x:f>
        <x:v>0</x:v>
      </x:c>
      <x:c r="I111" s="57"/>
      <x:c r="J111" s="57"/>
      <x:c r="K111" s="57"/>
      <x:c r="L111" s="234"/>
      <x:c r="M111" s="234"/>
      <x:c r="N111" s="55">
        <x:f>SUM(L111:M111)</x:f>
        <x:v>0</x:v>
      </x:c>
      <x:c r="O111" s="57"/>
      <x:c r="P111" s="57"/>
      <x:c r="Q111" s="57"/>
      <x:c r="R111" s="51"/>
      <x:c r="S111" s="51"/>
      <x:c r="T111" s="55">
        <x:f>SUM(R111:S111)</x:f>
        <x:v>0</x:v>
      </x:c>
      <x:c r="U111" s="57"/>
      <x:c r="V111" s="57"/>
      <x:c r="W111" s="57"/>
      <x:c r="X111" s="51"/>
      <x:c r="Y111" s="51"/>
      <x:c r="Z111" s="55">
        <x:f>SUM(X111:Y111)</x:f>
        <x:v>0</x:v>
      </x:c>
      <x:c r="AA111" s="57"/>
      <x:c r="AB111" s="57"/>
      <x:c r="AC111" s="57"/>
      <x:c r="AD111" s="51"/>
      <x:c r="AE111" s="51"/>
      <x:c r="AF111" s="52">
        <x:f>AD111+AE111</x:f>
        <x:v>0</x:v>
      </x:c>
      <x:c r="AG111" s="57"/>
      <x:c r="AH111" s="57"/>
      <x:c r="AI111" s="57"/>
      <x:c r="AJ111" s="51"/>
      <x:c r="AK111" s="51"/>
      <x:c r="AL111" s="52">
        <x:f>SUM(AJ111:AK111)</x:f>
        <x:v>0</x:v>
      </x:c>
      <x:c r="AM111" s="57"/>
      <x:c r="AN111" s="57"/>
      <x:c r="AO111" s="57"/>
      <x:c r="AP111" s="51"/>
      <x:c r="AQ111" s="51"/>
      <x:c r="AR111" s="55">
        <x:f>SUM(AP111:AQ111)</x:f>
        <x:v>0</x:v>
      </x:c>
      <x:c r="AS111" s="57"/>
      <x:c r="AT111" s="57"/>
      <x:c r="AU111" s="57"/>
      <x:c r="AV111" s="51"/>
      <x:c r="AW111" s="51"/>
      <x:c r="AX111" s="55">
        <x:f>SUM(AV111:AW111)</x:f>
        <x:v>0</x:v>
      </x:c>
      <x:c r="AY111" s="50">
        <x:v>1</x:v>
      </x:c>
      <x:c r="AZ111" s="50">
        <x:v>1</x:v>
      </x:c>
      <x:c r="BA111" s="50">
        <x:v>2005</x:v>
      </x:c>
      <x:c r="BB111" s="51"/>
      <x:c r="BC111" s="51"/>
      <x:c r="BD111" s="55">
        <x:f>SUM(BB111:BC111)</x:f>
        <x:v>0</x:v>
      </x:c>
      <x:c r="BE111" s="57"/>
      <x:c r="BF111" s="57"/>
      <x:c r="BG111" s="57"/>
      <x:c r="BH111" s="234"/>
      <x:c r="BI111" s="234"/>
      <x:c r="BJ111" s="57">
        <x:f>SUM(BH111:BI111)</x:f>
        <x:v>0</x:v>
      </x:c>
      <x:c r="BK111" s="50">
        <x:v>1</x:v>
      </x:c>
      <x:c r="BL111" s="50">
        <x:v>1</x:v>
      </x:c>
      <x:c r="BM111" s="50">
        <x:v>2005</x:v>
      </x:c>
      <x:c r="BN111" s="51"/>
      <x:c r="BO111" s="51"/>
      <x:c r="BP111" s="55">
        <x:f>SUM(BN111:BO111)</x:f>
        <x:v>0</x:v>
      </x:c>
      <x:c r="BQ111" s="50">
        <x:v>2</x:v>
      </x:c>
      <x:c r="BR111" s="50">
        <x:v>2</x:v>
      </x:c>
      <x:c r="BS111" s="50">
        <x:v>2004</x:v>
      </x:c>
      <x:c r="BT111" s="53"/>
      <x:c r="BU111" s="51"/>
      <x:c r="BV111" s="55">
        <x:f>SUM(BT111:BU111)</x:f>
        <x:v>0</x:v>
      </x:c>
      <x:c r="BW111" s="40"/>
      <x:c r="BX111" s="40"/>
      <x:c r="BY111" s="40"/>
      <x:c r="BZ111" s="40"/>
      <x:c r="CA111" s="40"/>
      <x:c r="CB111" s="40"/>
      <x:c r="CC111" s="40"/>
      <x:c r="CD111" s="40"/>
      <x:c r="CE111" s="40"/>
      <x:c r="CF111" s="40"/>
      <x:c r="CG111" s="40"/>
      <x:c r="CH111" s="40"/>
      <x:c r="CI111" s="40"/>
      <x:c r="CJ111" s="40"/>
      <x:c r="CK111" s="40"/>
      <x:c r="CL111" s="40"/>
      <x:c r="CM111" s="40"/>
      <x:c r="CN111" s="40"/>
      <x:c r="CO111" s="40"/>
      <x:c r="CP111" s="40"/>
      <x:c r="CQ111" s="40"/>
      <x:c r="CR111" s="40"/>
      <x:c r="CS111" s="40"/>
      <x:c r="CT111" s="40"/>
      <x:c r="CU111" s="40"/>
      <x:c r="CV111" s="40"/>
      <x:c r="CW111" s="40"/>
      <x:c r="CX111" s="40"/>
      <x:c r="CY111" s="40"/>
      <x:c r="CZ111" s="40"/>
      <x:c r="DA111" s="40"/>
      <x:c r="DB111" s="40"/>
      <x:c r="DC111" s="40"/>
      <x:c r="DD111" s="40"/>
      <x:c r="DE111" s="40"/>
      <x:c r="DF111" s="40"/>
      <x:c r="DG111" s="40"/>
      <x:c r="DH111" s="40"/>
      <x:c r="DI111" s="40"/>
      <x:c r="DJ111" s="40"/>
      <x:c r="DK111" s="40"/>
      <x:c r="DL111" s="40"/>
      <x:c r="DM111" s="40"/>
      <x:c r="DN111" s="40"/>
    </x:row>
    <x:row r="112" spans="1:118" s="37" customFormat="1" customHeight="1">
      <x:c r="A112" s="84" t="s">
        <x:v>135</x:v>
      </x:c>
      <x:c r="B112" s="87" t="s">
        <x:v>294</x:v>
      </x:c>
      <x:c r="C112" s="76">
        <x:v>1</x:v>
      </x:c>
      <x:c r="D112" s="76">
        <x:v>1</x:v>
      </x:c>
      <x:c r="E112" s="76">
        <x:v>2008</x:v>
      </x:c>
      <x:c r="F112" s="78"/>
      <x:c r="G112" s="146"/>
      <x:c r="H112" s="55">
        <x:f>SUM(F112:G112)</x:f>
        <x:v>0</x:v>
      </x:c>
      <x:c r="I112" s="76"/>
      <x:c r="J112" s="76"/>
      <x:c r="K112" s="76"/>
      <x:c r="L112" s="146"/>
      <x:c r="M112" s="146"/>
      <x:c r="N112" s="55">
        <x:f>SUM(L112:M112)</x:f>
        <x:v>0</x:v>
      </x:c>
      <x:c r="O112" s="76">
        <x:v>1</x:v>
      </x:c>
      <x:c r="P112" s="76">
        <x:v>1</x:v>
      </x:c>
      <x:c r="Q112" s="76">
        <x:v>2010</x:v>
      </x:c>
      <x:c r="R112" s="78"/>
      <x:c r="S112" s="78"/>
      <x:c r="T112" s="55">
        <x:f>SUM(R112:S112)</x:f>
        <x:v>0</x:v>
      </x:c>
      <x:c r="U112" s="76"/>
      <x:c r="V112" s="76"/>
      <x:c r="W112" s="99"/>
      <x:c r="X112" s="78"/>
      <x:c r="Y112" s="78"/>
      <x:c r="Z112" s="55">
        <x:f>SUM(X112:Y112)</x:f>
        <x:v>0</x:v>
      </x:c>
      <x:c r="AA112" s="76"/>
      <x:c r="AB112" s="76"/>
      <x:c r="AC112" s="76"/>
      <x:c r="AD112" s="78"/>
      <x:c r="AE112" s="78"/>
      <x:c r="AF112" s="52">
        <x:f>AD112+AE112</x:f>
        <x:v>0</x:v>
      </x:c>
      <x:c r="AG112" s="76">
        <x:v>1</x:v>
      </x:c>
      <x:c r="AH112" s="76">
        <x:v>1</x:v>
      </x:c>
      <x:c r="AI112" s="76">
        <x:v>2007</x:v>
      </x:c>
      <x:c r="AJ112" s="78"/>
      <x:c r="AK112" s="78"/>
      <x:c r="AL112" s="52">
        <x:f>SUM(AJ112:AK112)</x:f>
        <x:v>0</x:v>
      </x:c>
      <x:c r="AM112" s="76"/>
      <x:c r="AN112" s="76"/>
      <x:c r="AO112" s="99"/>
      <x:c r="AP112" s="78"/>
      <x:c r="AQ112" s="78"/>
      <x:c r="AR112" s="55">
        <x:f>SUM(AP112:AQ112)</x:f>
        <x:v>0</x:v>
      </x:c>
      <x:c r="AS112" s="76"/>
      <x:c r="AT112" s="76"/>
      <x:c r="AU112" s="76"/>
      <x:c r="AV112" s="78"/>
      <x:c r="AW112" s="135"/>
      <x:c r="AX112" s="55">
        <x:f>SUM(AV112:AW112)</x:f>
        <x:v>0</x:v>
      </x:c>
      <x:c r="AY112" s="76">
        <x:v>1</x:v>
      </x:c>
      <x:c r="AZ112" s="76">
        <x:v>1</x:v>
      </x:c>
      <x:c r="BA112" s="76">
        <x:v>2011</x:v>
      </x:c>
      <x:c r="BB112" s="78"/>
      <x:c r="BC112" s="78"/>
      <x:c r="BD112" s="55">
        <x:f>SUM(BB112:BC112)</x:f>
        <x:v>0</x:v>
      </x:c>
      <x:c r="BE112" s="76">
        <x:v>1</x:v>
      </x:c>
      <x:c r="BF112" s="76">
        <x:v>1</x:v>
      </x:c>
      <x:c r="BG112" s="76">
        <x:v>2012</x:v>
      </x:c>
      <x:c r="BH112" s="146"/>
      <x:c r="BI112" s="146"/>
      <x:c r="BJ112" s="57">
        <x:f>SUM(BH112:BI112)</x:f>
        <x:v>0</x:v>
      </x:c>
      <x:c r="BK112" s="76">
        <x:v>1</x:v>
      </x:c>
      <x:c r="BL112" s="76">
        <x:v>1</x:v>
      </x:c>
      <x:c r="BM112" s="76">
        <x:v>2005</x:v>
      </x:c>
      <x:c r="BN112" s="78"/>
      <x:c r="BO112" s="78"/>
      <x:c r="BP112" s="55">
        <x:f>SUM(BN112:BO112)</x:f>
        <x:v>0</x:v>
      </x:c>
      <x:c r="BQ112" s="76">
        <x:v>2</x:v>
      </x:c>
      <x:c r="BR112" s="76">
        <x:v>2</x:v>
      </x:c>
      <x:c r="BS112" s="76">
        <x:v>1999</x:v>
      </x:c>
      <x:c r="BT112" s="78"/>
      <x:c r="BU112" s="78"/>
      <x:c r="BV112" s="55">
        <x:f>SUM(BT112:BU112)</x:f>
        <x:v>0</x:v>
      </x:c>
      <x:c r="BW112" s="40"/>
      <x:c r="BX112" s="40"/>
      <x:c r="BY112" s="40"/>
      <x:c r="BZ112" s="40"/>
      <x:c r="CA112" s="40"/>
      <x:c r="CB112" s="40"/>
      <x:c r="CC112" s="40"/>
      <x:c r="CD112" s="40"/>
      <x:c r="CE112" s="40"/>
      <x:c r="CF112" s="40"/>
      <x:c r="CG112" s="40"/>
      <x:c r="CH112" s="40"/>
      <x:c r="CI112" s="40"/>
      <x:c r="CJ112" s="40"/>
      <x:c r="CK112" s="40"/>
      <x:c r="CL112" s="40"/>
      <x:c r="CM112" s="40"/>
      <x:c r="CN112" s="40"/>
      <x:c r="CO112" s="40"/>
      <x:c r="CP112" s="40"/>
      <x:c r="CQ112" s="40"/>
      <x:c r="CR112" s="40"/>
      <x:c r="CS112" s="40"/>
      <x:c r="CT112" s="40"/>
      <x:c r="CU112" s="40"/>
      <x:c r="CV112" s="40"/>
      <x:c r="CW112" s="40"/>
      <x:c r="CX112" s="40"/>
      <x:c r="CY112" s="40"/>
      <x:c r="CZ112" s="40"/>
      <x:c r="DA112" s="40"/>
      <x:c r="DB112" s="40"/>
      <x:c r="DC112" s="40"/>
      <x:c r="DD112" s="40"/>
      <x:c r="DE112" s="40"/>
      <x:c r="DF112" s="40"/>
      <x:c r="DG112" s="40"/>
      <x:c r="DH112" s="40"/>
      <x:c r="DI112" s="40"/>
      <x:c r="DJ112" s="40"/>
      <x:c r="DK112" s="40"/>
      <x:c r="DL112" s="40"/>
      <x:c r="DM112" s="40"/>
      <x:c r="DN112" s="40"/>
    </x:row>
    <x:row r="113" spans="1:118" s="37" customFormat="1" customHeight="1">
      <x:c r="A113" s="84" t="s">
        <x:v>135</x:v>
      </x:c>
      <x:c r="B113" s="87" t="s">
        <x:v>185</x:v>
      </x:c>
      <x:c r="C113" s="76">
        <x:v>1</x:v>
      </x:c>
      <x:c r="D113" s="76">
        <x:v>1</x:v>
      </x:c>
      <x:c r="E113" s="76">
        <x:v>2011</x:v>
      </x:c>
      <x:c r="F113" s="78"/>
      <x:c r="G113" s="146"/>
      <x:c r="H113" s="55">
        <x:f>SUM(F113:G113)</x:f>
        <x:v>0</x:v>
      </x:c>
      <x:c r="I113" s="76"/>
      <x:c r="J113" s="76"/>
      <x:c r="K113" s="76"/>
      <x:c r="L113" s="146"/>
      <x:c r="M113" s="146"/>
      <x:c r="N113" s="55">
        <x:f>SUM(L113:M113)</x:f>
        <x:v>0</x:v>
      </x:c>
      <x:c r="O113" s="76">
        <x:v>1</x:v>
      </x:c>
      <x:c r="P113" s="76">
        <x:v>1</x:v>
      </x:c>
      <x:c r="Q113" s="76">
        <x:v>2004</x:v>
      </x:c>
      <x:c r="R113" s="78"/>
      <x:c r="S113" s="78"/>
      <x:c r="T113" s="55">
        <x:f>SUM(R113:S113)</x:f>
        <x:v>0</x:v>
      </x:c>
      <x:c r="U113" s="76"/>
      <x:c r="V113" s="76"/>
      <x:c r="W113" s="99"/>
      <x:c r="X113" s="78"/>
      <x:c r="Y113" s="78"/>
      <x:c r="Z113" s="55">
        <x:f>SUM(X113:Y113)</x:f>
        <x:v>0</x:v>
      </x:c>
      <x:c r="AA113" s="76"/>
      <x:c r="AB113" s="76"/>
      <x:c r="AC113" s="76"/>
      <x:c r="AD113" s="78"/>
      <x:c r="AE113" s="78"/>
      <x:c r="AF113" s="52">
        <x:f>AD113+AE113</x:f>
        <x:v>0</x:v>
      </x:c>
      <x:c r="AG113" s="76">
        <x:v>1</x:v>
      </x:c>
      <x:c r="AH113" s="76">
        <x:v>1</x:v>
      </x:c>
      <x:c r="AI113" s="76">
        <x:v>2009</x:v>
      </x:c>
      <x:c r="AJ113" s="78"/>
      <x:c r="AK113" s="78"/>
      <x:c r="AL113" s="52">
        <x:f>SUM(AJ113:AK113)</x:f>
        <x:v>0</x:v>
      </x:c>
      <x:c r="AM113" s="76"/>
      <x:c r="AN113" s="76"/>
      <x:c r="AO113" s="76"/>
      <x:c r="AP113" s="78"/>
      <x:c r="AQ113" s="78"/>
      <x:c r="AR113" s="55">
        <x:f>SUM(AP113:AQ113)</x:f>
        <x:v>0</x:v>
      </x:c>
      <x:c r="AS113" s="76"/>
      <x:c r="AT113" s="76"/>
      <x:c r="AU113" s="99"/>
      <x:c r="AV113" s="78"/>
      <x:c r="AW113" s="78"/>
      <x:c r="AX113" s="55">
        <x:f>SUM(AV113:AW113)</x:f>
        <x:v>0</x:v>
      </x:c>
      <x:c r="AY113" s="76">
        <x:v>1</x:v>
      </x:c>
      <x:c r="AZ113" s="76">
        <x:v>1</x:v>
      </x:c>
      <x:c r="BA113" s="76">
        <x:v>2009</x:v>
      </x:c>
      <x:c r="BB113" s="78"/>
      <x:c r="BC113" s="78"/>
      <x:c r="BD113" s="55">
        <x:f>SUM(BB113:BC113)</x:f>
        <x:v>0</x:v>
      </x:c>
      <x:c r="BE113" s="76">
        <x:v>1</x:v>
      </x:c>
      <x:c r="BF113" s="76">
        <x:v>1</x:v>
      </x:c>
      <x:c r="BG113" s="76">
        <x:v>2013</x:v>
      </x:c>
      <x:c r="BH113" s="146"/>
      <x:c r="BI113" s="146"/>
      <x:c r="BJ113" s="57">
        <x:f>SUM(BH113:BI113)</x:f>
        <x:v>0</x:v>
      </x:c>
      <x:c r="BK113" s="76">
        <x:v>1</x:v>
      </x:c>
      <x:c r="BL113" s="76">
        <x:v>1</x:v>
      </x:c>
      <x:c r="BM113" s="76">
        <x:v>2005</x:v>
      </x:c>
      <x:c r="BN113" s="78"/>
      <x:c r="BO113" s="78"/>
      <x:c r="BP113" s="55">
        <x:f>SUM(BN113:BO113)</x:f>
        <x:v>0</x:v>
      </x:c>
      <x:c r="BQ113" s="76">
        <x:v>2</x:v>
      </x:c>
      <x:c r="BR113" s="76">
        <x:v>2</x:v>
      </x:c>
      <x:c r="BS113" s="99">
        <x:v>2005</x:v>
      </x:c>
      <x:c r="BT113" s="78"/>
      <x:c r="BU113" s="78"/>
      <x:c r="BV113" s="55">
        <x:f>SUM(BT113:BU113)</x:f>
        <x:v>0</x:v>
      </x:c>
      <x:c r="BW113" s="40"/>
      <x:c r="BX113" s="40"/>
      <x:c r="BY113" s="40"/>
      <x:c r="BZ113" s="40"/>
      <x:c r="CA113" s="40"/>
      <x:c r="CB113" s="40"/>
      <x:c r="CC113" s="40"/>
      <x:c r="CD113" s="40"/>
      <x:c r="CE113" s="40"/>
      <x:c r="CF113" s="40"/>
      <x:c r="CG113" s="40"/>
      <x:c r="CH113" s="40"/>
      <x:c r="CI113" s="40"/>
      <x:c r="CJ113" s="40"/>
      <x:c r="CK113" s="40"/>
      <x:c r="CL113" s="40"/>
      <x:c r="CM113" s="40"/>
      <x:c r="CN113" s="40"/>
      <x:c r="CO113" s="40"/>
      <x:c r="CP113" s="40"/>
      <x:c r="CQ113" s="40"/>
      <x:c r="CR113" s="40"/>
      <x:c r="CS113" s="40"/>
      <x:c r="CT113" s="40"/>
      <x:c r="CU113" s="40"/>
      <x:c r="CV113" s="40"/>
      <x:c r="CW113" s="40"/>
      <x:c r="CX113" s="40"/>
      <x:c r="CY113" s="40"/>
      <x:c r="CZ113" s="40"/>
      <x:c r="DA113" s="40"/>
      <x:c r="DB113" s="40"/>
      <x:c r="DC113" s="40"/>
      <x:c r="DD113" s="40"/>
      <x:c r="DE113" s="40"/>
      <x:c r="DF113" s="40"/>
      <x:c r="DG113" s="40"/>
      <x:c r="DH113" s="40"/>
      <x:c r="DI113" s="40"/>
      <x:c r="DJ113" s="40"/>
      <x:c r="DK113" s="40"/>
      <x:c r="DL113" s="40"/>
      <x:c r="DM113" s="40"/>
      <x:c r="DN113" s="40"/>
    </x:row>
    <x:row r="114" spans="1:118" s="37" customFormat="1" customHeight="1">
      <x:c r="A114" s="84" t="s">
        <x:v>135</x:v>
      </x:c>
      <x:c r="B114" s="87" t="s">
        <x:v>203</x:v>
      </x:c>
      <x:c r="C114" s="76">
        <x:v>1</x:v>
      </x:c>
      <x:c r="D114" s="76">
        <x:v>1</x:v>
      </x:c>
      <x:c r="E114" s="76">
        <x:v>2012</x:v>
      </x:c>
      <x:c r="F114" s="78"/>
      <x:c r="G114" s="146"/>
      <x:c r="H114" s="55">
        <x:f>SUM(F114:G114)</x:f>
        <x:v>0</x:v>
      </x:c>
      <x:c r="I114" s="76"/>
      <x:c r="J114" s="76"/>
      <x:c r="K114" s="76"/>
      <x:c r="L114" s="146"/>
      <x:c r="M114" s="146"/>
      <x:c r="N114" s="55">
        <x:f>SUM(L114:M114)</x:f>
        <x:v>0</x:v>
      </x:c>
      <x:c r="O114" s="76">
        <x:v>1</x:v>
      </x:c>
      <x:c r="P114" s="76">
        <x:v>1</x:v>
      </x:c>
      <x:c r="Q114" s="76">
        <x:v>2014</x:v>
      </x:c>
      <x:c r="R114" s="78"/>
      <x:c r="S114" s="78"/>
      <x:c r="T114" s="55">
        <x:f>SUM(R114:S114)</x:f>
        <x:v>0</x:v>
      </x:c>
      <x:c r="U114" s="76"/>
      <x:c r="V114" s="76"/>
      <x:c r="W114" s="76"/>
      <x:c r="X114" s="78"/>
      <x:c r="Y114" s="78"/>
      <x:c r="Z114" s="55">
        <x:f>SUM(X114:Y114)</x:f>
        <x:v>0</x:v>
      </x:c>
      <x:c r="AA114" s="76"/>
      <x:c r="AB114" s="76"/>
      <x:c r="AC114" s="76"/>
      <x:c r="AD114" s="78"/>
      <x:c r="AE114" s="78"/>
      <x:c r="AF114" s="52">
        <x:f>AD114+AE114</x:f>
        <x:v>0</x:v>
      </x:c>
      <x:c r="AG114" s="76">
        <x:v>1</x:v>
      </x:c>
      <x:c r="AH114" s="76">
        <x:v>1</x:v>
      </x:c>
      <x:c r="AI114" s="76">
        <x:v>2012</x:v>
      </x:c>
      <x:c r="AJ114" s="78"/>
      <x:c r="AK114" s="78"/>
      <x:c r="AL114" s="52">
        <x:f>SUM(AJ114:AK114)</x:f>
        <x:v>0</x:v>
      </x:c>
      <x:c r="AM114" s="76"/>
      <x:c r="AN114" s="76"/>
      <x:c r="AO114" s="76"/>
      <x:c r="AP114" s="78"/>
      <x:c r="AQ114" s="78"/>
      <x:c r="AR114" s="55">
        <x:f>SUM(AP114:AQ114)</x:f>
        <x:v>0</x:v>
      </x:c>
      <x:c r="AS114" s="76"/>
      <x:c r="AT114" s="76"/>
      <x:c r="AU114" s="76"/>
      <x:c r="AV114" s="78"/>
      <x:c r="AW114" s="135"/>
      <x:c r="AX114" s="55">
        <x:f>SUM(AV114:AW114)</x:f>
        <x:v>0</x:v>
      </x:c>
      <x:c r="AY114" s="76">
        <x:v>1</x:v>
      </x:c>
      <x:c r="AZ114" s="76">
        <x:v>1</x:v>
      </x:c>
      <x:c r="BA114" s="76">
        <x:v>2012</x:v>
      </x:c>
      <x:c r="BB114" s="78"/>
      <x:c r="BC114" s="78"/>
      <x:c r="BD114" s="55">
        <x:f>SUM(BB114:BC114)</x:f>
        <x:v>0</x:v>
      </x:c>
      <x:c r="BE114" s="76"/>
      <x:c r="BF114" s="76"/>
      <x:c r="BG114" s="76"/>
      <x:c r="BH114" s="146"/>
      <x:c r="BI114" s="146"/>
      <x:c r="BJ114" s="57">
        <x:f>SUM(BH114:BI114)</x:f>
        <x:v>0</x:v>
      </x:c>
      <x:c r="BK114" s="76">
        <x:v>1</x:v>
      </x:c>
      <x:c r="BL114" s="76">
        <x:v>1</x:v>
      </x:c>
      <x:c r="BM114" s="76">
        <x:v>2014</x:v>
      </x:c>
      <x:c r="BN114" s="78"/>
      <x:c r="BO114" s="78"/>
      <x:c r="BP114" s="55">
        <x:f>SUM(BN114:BO114)</x:f>
        <x:v>0</x:v>
      </x:c>
      <x:c r="BQ114" s="76">
        <x:v>2</x:v>
      </x:c>
      <x:c r="BR114" s="76">
        <x:v>2</x:v>
      </x:c>
      <x:c r="BS114" s="76">
        <x:v>2013</x:v>
      </x:c>
      <x:c r="BT114" s="78"/>
      <x:c r="BU114" s="78"/>
      <x:c r="BV114" s="55">
        <x:f>SUM(BT114:BU114)</x:f>
        <x:v>0</x:v>
      </x:c>
      <x:c r="BW114" s="40"/>
      <x:c r="BX114" s="40"/>
      <x:c r="BY114" s="40"/>
      <x:c r="BZ114" s="40"/>
      <x:c r="CA114" s="40"/>
      <x:c r="CB114" s="40"/>
      <x:c r="CC114" s="40"/>
      <x:c r="CD114" s="40"/>
      <x:c r="CE114" s="40"/>
      <x:c r="CF114" s="40"/>
      <x:c r="CG114" s="40"/>
      <x:c r="CH114" s="40"/>
      <x:c r="CI114" s="40"/>
      <x:c r="CJ114" s="40"/>
      <x:c r="CK114" s="40"/>
      <x:c r="CL114" s="40"/>
      <x:c r="CM114" s="40"/>
      <x:c r="CN114" s="40"/>
      <x:c r="CO114" s="40"/>
      <x:c r="CP114" s="40"/>
      <x:c r="CQ114" s="40"/>
      <x:c r="CR114" s="40"/>
      <x:c r="CS114" s="40"/>
      <x:c r="CT114" s="40"/>
      <x:c r="CU114" s="40"/>
      <x:c r="CV114" s="40"/>
      <x:c r="CW114" s="40"/>
      <x:c r="CX114" s="40"/>
      <x:c r="CY114" s="40"/>
      <x:c r="CZ114" s="40"/>
      <x:c r="DA114" s="40"/>
      <x:c r="DB114" s="40"/>
      <x:c r="DC114" s="40"/>
      <x:c r="DD114" s="40"/>
      <x:c r="DE114" s="40"/>
      <x:c r="DF114" s="40"/>
      <x:c r="DG114" s="40"/>
      <x:c r="DH114" s="40"/>
      <x:c r="DI114" s="40"/>
      <x:c r="DJ114" s="40"/>
      <x:c r="DK114" s="40"/>
      <x:c r="DL114" s="40"/>
      <x:c r="DM114" s="40"/>
      <x:c r="DN114" s="40"/>
    </x:row>
    <x:row r="115" spans="1:118" s="37" customFormat="1" customHeight="1">
      <x:c r="A115" s="84" t="s">
        <x:v>135</x:v>
      </x:c>
      <x:c r="B115" s="87" t="s">
        <x:v>196</x:v>
      </x:c>
      <x:c r="C115" s="76">
        <x:v>1</x:v>
      </x:c>
      <x:c r="D115" s="76">
        <x:v>1</x:v>
      </x:c>
      <x:c r="E115" s="76">
        <x:v>2009</x:v>
      </x:c>
      <x:c r="F115" s="78"/>
      <x:c r="G115" s="146"/>
      <x:c r="H115" s="55">
        <x:f>SUM(F115:G115)</x:f>
        <x:v>0</x:v>
      </x:c>
      <x:c r="I115" s="76"/>
      <x:c r="J115" s="76"/>
      <x:c r="K115" s="76"/>
      <x:c r="L115" s="146"/>
      <x:c r="M115" s="146"/>
      <x:c r="N115" s="55">
        <x:f>SUM(L115:M115)</x:f>
        <x:v>0</x:v>
      </x:c>
      <x:c r="O115" s="76">
        <x:v>1</x:v>
      </x:c>
      <x:c r="P115" s="76">
        <x:v>1</x:v>
      </x:c>
      <x:c r="Q115" s="76">
        <x:v>2011</x:v>
      </x:c>
      <x:c r="R115" s="78"/>
      <x:c r="S115" s="78"/>
      <x:c r="T115" s="55">
        <x:f>SUM(R115:S115)</x:f>
        <x:v>0</x:v>
      </x:c>
      <x:c r="U115" s="76"/>
      <x:c r="V115" s="76"/>
      <x:c r="W115" s="99"/>
      <x:c r="X115" s="78"/>
      <x:c r="Y115" s="78"/>
      <x:c r="Z115" s="55">
        <x:f>SUM(X115:Y115)</x:f>
        <x:v>0</x:v>
      </x:c>
      <x:c r="AA115" s="76"/>
      <x:c r="AB115" s="76"/>
      <x:c r="AC115" s="76"/>
      <x:c r="AD115" s="78"/>
      <x:c r="AE115" s="78"/>
      <x:c r="AF115" s="52">
        <x:f>AD115+AE115</x:f>
        <x:v>0</x:v>
      </x:c>
      <x:c r="AG115" s="76">
        <x:v>1</x:v>
      </x:c>
      <x:c r="AH115" s="76">
        <x:v>1</x:v>
      </x:c>
      <x:c r="AI115" s="76">
        <x:v>2011</x:v>
      </x:c>
      <x:c r="AJ115" s="78"/>
      <x:c r="AK115" s="78"/>
      <x:c r="AL115" s="52">
        <x:f>SUM(AJ115:AK115)</x:f>
        <x:v>0</x:v>
      </x:c>
      <x:c r="AM115" s="76"/>
      <x:c r="AN115" s="76"/>
      <x:c r="AO115" s="76"/>
      <x:c r="AP115" s="78"/>
      <x:c r="AQ115" s="78"/>
      <x:c r="AR115" s="55">
        <x:f>SUM(AP115:AQ115)</x:f>
        <x:v>0</x:v>
      </x:c>
      <x:c r="AS115" s="76"/>
      <x:c r="AT115" s="76"/>
      <x:c r="AU115" s="99"/>
      <x:c r="AV115" s="135"/>
      <x:c r="AW115" s="78"/>
      <x:c r="AX115" s="55">
        <x:f>SUM(AV115:AW115)</x:f>
        <x:v>0</x:v>
      </x:c>
      <x:c r="AY115" s="76">
        <x:v>1</x:v>
      </x:c>
      <x:c r="AZ115" s="76">
        <x:v>1</x:v>
      </x:c>
      <x:c r="BA115" s="76">
        <x:v>2009</x:v>
      </x:c>
      <x:c r="BB115" s="78"/>
      <x:c r="BC115" s="78"/>
      <x:c r="BD115" s="55">
        <x:f>SUM(BB115:BC115)</x:f>
        <x:v>0</x:v>
      </x:c>
      <x:c r="BE115" s="76"/>
      <x:c r="BF115" s="76"/>
      <x:c r="BG115" s="76"/>
      <x:c r="BH115" s="146"/>
      <x:c r="BI115" s="146"/>
      <x:c r="BJ115" s="57">
        <x:f>SUM(BH115:BI115)</x:f>
        <x:v>0</x:v>
      </x:c>
      <x:c r="BK115" s="76">
        <x:v>1</x:v>
      </x:c>
      <x:c r="BL115" s="76">
        <x:v>1</x:v>
      </x:c>
      <x:c r="BM115" s="76">
        <x:v>2006</x:v>
      </x:c>
      <x:c r="BN115" s="78"/>
      <x:c r="BO115" s="78"/>
      <x:c r="BP115" s="55">
        <x:f>SUM(BN115:BO115)</x:f>
        <x:v>0</x:v>
      </x:c>
      <x:c r="BQ115" s="76">
        <x:v>2</x:v>
      </x:c>
      <x:c r="BR115" s="76">
        <x:v>2</x:v>
      </x:c>
      <x:c r="BS115" s="76">
        <x:v>2006</x:v>
      </x:c>
      <x:c r="BT115" s="78"/>
      <x:c r="BU115" s="78"/>
      <x:c r="BV115" s="55">
        <x:f>SUM(BT115:BU115)</x:f>
        <x:v>0</x:v>
      </x:c>
      <x:c r="BW115" s="40"/>
      <x:c r="BX115" s="40"/>
      <x:c r="BY115" s="40"/>
      <x:c r="BZ115" s="40"/>
      <x:c r="CA115" s="40"/>
      <x:c r="CB115" s="40"/>
      <x:c r="CC115" s="40"/>
      <x:c r="CD115" s="40"/>
      <x:c r="CE115" s="40"/>
      <x:c r="CF115" s="40"/>
      <x:c r="CG115" s="40"/>
      <x:c r="CH115" s="40"/>
      <x:c r="CI115" s="40"/>
      <x:c r="CJ115" s="40"/>
      <x:c r="CK115" s="40"/>
      <x:c r="CL115" s="40"/>
      <x:c r="CM115" s="40"/>
      <x:c r="CN115" s="40"/>
      <x:c r="CO115" s="40"/>
      <x:c r="CP115" s="40"/>
      <x:c r="CQ115" s="40"/>
      <x:c r="CR115" s="40"/>
      <x:c r="CS115" s="40"/>
      <x:c r="CT115" s="40"/>
      <x:c r="CU115" s="40"/>
      <x:c r="CV115" s="40"/>
      <x:c r="CW115" s="40"/>
      <x:c r="CX115" s="40"/>
      <x:c r="CY115" s="40"/>
      <x:c r="CZ115" s="40"/>
      <x:c r="DA115" s="40"/>
      <x:c r="DB115" s="40"/>
      <x:c r="DC115" s="40"/>
      <x:c r="DD115" s="40"/>
      <x:c r="DE115" s="40"/>
      <x:c r="DF115" s="40"/>
      <x:c r="DG115" s="40"/>
      <x:c r="DH115" s="40"/>
      <x:c r="DI115" s="40"/>
      <x:c r="DJ115" s="40"/>
      <x:c r="DK115" s="40"/>
      <x:c r="DL115" s="40"/>
      <x:c r="DM115" s="40"/>
      <x:c r="DN115" s="40"/>
    </x:row>
    <x:row r="116" spans="1:118" s="37" customFormat="1" customHeight="1">
      <x:c r="A116" s="84" t="s">
        <x:v>135</x:v>
      </x:c>
      <x:c r="B116" s="87" t="s">
        <x:v>360</x:v>
      </x:c>
      <x:c r="C116" s="76">
        <x:v>1</x:v>
      </x:c>
      <x:c r="D116" s="76">
        <x:v>1</x:v>
      </x:c>
      <x:c r="E116" s="76">
        <x:v>2009</x:v>
      </x:c>
      <x:c r="F116" s="78"/>
      <x:c r="G116" s="146"/>
      <x:c r="H116" s="55">
        <x:f>SUM(F116:G116)</x:f>
        <x:v>0</x:v>
      </x:c>
      <x:c r="I116" s="76">
        <x:v>1</x:v>
      </x:c>
      <x:c r="J116" s="76">
        <x:v>1</x:v>
      </x:c>
      <x:c r="K116" s="76">
        <x:v>2008</x:v>
      </x:c>
      <x:c r="L116" s="146"/>
      <x:c r="M116" s="146"/>
      <x:c r="N116" s="55">
        <x:f>SUM(L116:M116)</x:f>
        <x:v>0</x:v>
      </x:c>
      <x:c r="O116" s="76"/>
      <x:c r="P116" s="76"/>
      <x:c r="Q116" s="76"/>
      <x:c r="R116" s="78"/>
      <x:c r="S116" s="78"/>
      <x:c r="T116" s="55">
        <x:f>SUM(R116:S116)</x:f>
        <x:v>0</x:v>
      </x:c>
      <x:c r="U116" s="76"/>
      <x:c r="V116" s="76"/>
      <x:c r="W116" s="99"/>
      <x:c r="X116" s="78"/>
      <x:c r="Y116" s="78"/>
      <x:c r="Z116" s="55">
        <x:f>SUM(X116:Y116)</x:f>
        <x:v>0</x:v>
      </x:c>
      <x:c r="AA116" s="76"/>
      <x:c r="AB116" s="76"/>
      <x:c r="AC116" s="76"/>
      <x:c r="AD116" s="78"/>
      <x:c r="AE116" s="78"/>
      <x:c r="AF116" s="52">
        <x:f>AD116+AE116</x:f>
        <x:v>0</x:v>
      </x:c>
      <x:c r="AG116" s="76"/>
      <x:c r="AH116" s="76"/>
      <x:c r="AI116" s="76"/>
      <x:c r="AJ116" s="78"/>
      <x:c r="AK116" s="78"/>
      <x:c r="AL116" s="52">
        <x:f>SUM(AJ116:AK116)</x:f>
        <x:v>0</x:v>
      </x:c>
      <x:c r="AM116" s="76"/>
      <x:c r="AN116" s="76"/>
      <x:c r="AO116" s="76"/>
      <x:c r="AP116" s="78"/>
      <x:c r="AQ116" s="78"/>
      <x:c r="AR116" s="55">
        <x:f>SUM(AP116:AQ116)</x:f>
        <x:v>0</x:v>
      </x:c>
      <x:c r="AS116" s="76"/>
      <x:c r="AT116" s="76"/>
      <x:c r="AU116" s="99"/>
      <x:c r="AV116" s="135"/>
      <x:c r="AW116" s="78"/>
      <x:c r="AX116" s="55">
        <x:f>SUM(AV116:AW116)</x:f>
        <x:v>0</x:v>
      </x:c>
      <x:c r="AY116" s="76">
        <x:v>1</x:v>
      </x:c>
      <x:c r="AZ116" s="76">
        <x:v>1</x:v>
      </x:c>
      <x:c r="BA116" s="76">
        <x:v>2004</x:v>
      </x:c>
      <x:c r="BB116" s="78"/>
      <x:c r="BC116" s="78"/>
      <x:c r="BD116" s="55">
        <x:f>SUM(BB116:BC116)</x:f>
        <x:v>0</x:v>
      </x:c>
      <x:c r="BE116" s="76"/>
      <x:c r="BF116" s="76"/>
      <x:c r="BG116" s="76"/>
      <x:c r="BH116" s="146"/>
      <x:c r="BI116" s="146"/>
      <x:c r="BJ116" s="57">
        <x:f>SUM(BH116:BI116)</x:f>
        <x:v>0</x:v>
      </x:c>
      <x:c r="BK116" s="76">
        <x:v>1</x:v>
      </x:c>
      <x:c r="BL116" s="76">
        <x:v>1</x:v>
      </x:c>
      <x:c r="BM116" s="76">
        <x:v>2005</x:v>
      </x:c>
      <x:c r="BN116" s="78"/>
      <x:c r="BO116" s="78"/>
      <x:c r="BP116" s="55">
        <x:f>SUM(BN116:BO116)</x:f>
        <x:v>0</x:v>
      </x:c>
      <x:c r="BQ116" s="76">
        <x:v>2</x:v>
      </x:c>
      <x:c r="BR116" s="76">
        <x:v>2</x:v>
      </x:c>
      <x:c r="BS116" s="76">
        <x:v>2004</x:v>
      </x:c>
      <x:c r="BT116" s="78"/>
      <x:c r="BU116" s="78"/>
      <x:c r="BV116" s="55">
        <x:f>SUM(BT116:BU116)</x:f>
        <x:v>0</x:v>
      </x:c>
      <x:c r="BW116" s="40"/>
      <x:c r="BX116" s="40"/>
      <x:c r="BY116" s="40"/>
      <x:c r="BZ116" s="40"/>
      <x:c r="CA116" s="40"/>
      <x:c r="CB116" s="40"/>
      <x:c r="CC116" s="40"/>
      <x:c r="CD116" s="40"/>
      <x:c r="CE116" s="40"/>
      <x:c r="CF116" s="40"/>
      <x:c r="CG116" s="40"/>
      <x:c r="CH116" s="40"/>
      <x:c r="CI116" s="40"/>
      <x:c r="CJ116" s="40"/>
      <x:c r="CK116" s="40"/>
      <x:c r="CL116" s="40"/>
      <x:c r="CM116" s="40"/>
      <x:c r="CN116" s="40"/>
      <x:c r="CO116" s="40"/>
      <x:c r="CP116" s="40"/>
      <x:c r="CQ116" s="40"/>
      <x:c r="CR116" s="40"/>
      <x:c r="CS116" s="40"/>
      <x:c r="CT116" s="40"/>
      <x:c r="CU116" s="40"/>
      <x:c r="CV116" s="40"/>
      <x:c r="CW116" s="40"/>
      <x:c r="CX116" s="40"/>
      <x:c r="CY116" s="40"/>
      <x:c r="CZ116" s="40"/>
      <x:c r="DA116" s="40"/>
      <x:c r="DB116" s="40"/>
      <x:c r="DC116" s="40"/>
      <x:c r="DD116" s="40"/>
      <x:c r="DE116" s="40"/>
      <x:c r="DF116" s="40"/>
      <x:c r="DG116" s="40"/>
      <x:c r="DH116" s="40"/>
      <x:c r="DI116" s="40"/>
      <x:c r="DJ116" s="40"/>
      <x:c r="DK116" s="40"/>
      <x:c r="DL116" s="40"/>
      <x:c r="DM116" s="40"/>
      <x:c r="DN116" s="40"/>
    </x:row>
    <x:row r="117" spans="1:118" s="37" customFormat="1" customHeight="1">
      <x:c r="A117" s="84" t="s">
        <x:v>135</x:v>
      </x:c>
      <x:c r="B117" s="87" t="s">
        <x:v>275</x:v>
      </x:c>
      <x:c r="C117" s="76">
        <x:v>1</x:v>
      </x:c>
      <x:c r="D117" s="76">
        <x:v>1</x:v>
      </x:c>
      <x:c r="E117" s="76">
        <x:v>2008</x:v>
      </x:c>
      <x:c r="F117" s="78"/>
      <x:c r="G117" s="146"/>
      <x:c r="H117" s="55">
        <x:f>SUM(F117:G117)</x:f>
        <x:v>0</x:v>
      </x:c>
      <x:c r="I117" s="76"/>
      <x:c r="J117" s="76"/>
      <x:c r="K117" s="76"/>
      <x:c r="L117" s="146"/>
      <x:c r="M117" s="146"/>
      <x:c r="N117" s="55">
        <x:f>SUM(L117:M117)</x:f>
        <x:v>0</x:v>
      </x:c>
      <x:c r="O117" s="76">
        <x:v>1</x:v>
      </x:c>
      <x:c r="P117" s="76">
        <x:v>1</x:v>
      </x:c>
      <x:c r="Q117" s="76">
        <x:v>2010</x:v>
      </x:c>
      <x:c r="R117" s="78"/>
      <x:c r="S117" s="78"/>
      <x:c r="T117" s="55">
        <x:f>SUM(R117:S117)</x:f>
        <x:v>0</x:v>
      </x:c>
      <x:c r="U117" s="76"/>
      <x:c r="V117" s="76"/>
      <x:c r="W117" s="99"/>
      <x:c r="X117" s="78"/>
      <x:c r="Y117" s="78"/>
      <x:c r="Z117" s="55">
        <x:f>SUM(X117:Y117)</x:f>
        <x:v>0</x:v>
      </x:c>
      <x:c r="AA117" s="76">
        <x:v>1</x:v>
      </x:c>
      <x:c r="AB117" s="76">
        <x:v>1</x:v>
      </x:c>
      <x:c r="AC117" s="76">
        <x:v>2010</x:v>
      </x:c>
      <x:c r="AD117" s="78"/>
      <x:c r="AE117" s="78"/>
      <x:c r="AF117" s="52">
        <x:f>AD117+AE117</x:f>
        <x:v>0</x:v>
      </x:c>
      <x:c r="AG117" s="76"/>
      <x:c r="AH117" s="76"/>
      <x:c r="AI117" s="76"/>
      <x:c r="AJ117" s="78"/>
      <x:c r="AK117" s="78"/>
      <x:c r="AL117" s="52">
        <x:f>SUM(AJ117:AK117)</x:f>
        <x:v>0</x:v>
      </x:c>
      <x:c r="AM117" s="76"/>
      <x:c r="AN117" s="76"/>
      <x:c r="AO117" s="76"/>
      <x:c r="AP117" s="78"/>
      <x:c r="AQ117" s="78"/>
      <x:c r="AR117" s="55">
        <x:f>SUM(AP117:AQ117)</x:f>
        <x:v>0</x:v>
      </x:c>
      <x:c r="AS117" s="76"/>
      <x:c r="AT117" s="76"/>
      <x:c r="AU117" s="99"/>
      <x:c r="AV117" s="78"/>
      <x:c r="AW117" s="78"/>
      <x:c r="AX117" s="55">
        <x:f>SUM(AV117:AW117)</x:f>
        <x:v>0</x:v>
      </x:c>
      <x:c r="AY117" s="76">
        <x:v>1</x:v>
      </x:c>
      <x:c r="AZ117" s="76">
        <x:v>1</x:v>
      </x:c>
      <x:c r="BA117" s="76">
        <x:v>2000</x:v>
      </x:c>
      <x:c r="BB117" s="78"/>
      <x:c r="BC117" s="78"/>
      <x:c r="BD117" s="55">
        <x:f>SUM(BB117:BC117)</x:f>
        <x:v>0</x:v>
      </x:c>
      <x:c r="BE117" s="76">
        <x:v>1</x:v>
      </x:c>
      <x:c r="BF117" s="76">
        <x:v>1</x:v>
      </x:c>
      <x:c r="BG117" s="76">
        <x:v>2009</x:v>
      </x:c>
      <x:c r="BH117" s="146"/>
      <x:c r="BI117" s="146"/>
      <x:c r="BJ117" s="57">
        <x:f>SUM(BH117:BI117)</x:f>
        <x:v>0</x:v>
      </x:c>
      <x:c r="BK117" s="76">
        <x:v>1</x:v>
      </x:c>
      <x:c r="BL117" s="76">
        <x:v>1</x:v>
      </x:c>
      <x:c r="BM117" s="76">
        <x:v>2005</x:v>
      </x:c>
      <x:c r="BN117" s="78"/>
      <x:c r="BO117" s="78"/>
      <x:c r="BP117" s="55">
        <x:f>SUM(BN117:BO117)</x:f>
        <x:v>0</x:v>
      </x:c>
      <x:c r="BQ117" s="76">
        <x:v>2</x:v>
      </x:c>
      <x:c r="BR117" s="76">
        <x:v>2</x:v>
      </x:c>
      <x:c r="BS117" s="76">
        <x:v>2006</x:v>
      </x:c>
      <x:c r="BT117" s="78"/>
      <x:c r="BU117" s="78"/>
      <x:c r="BV117" s="55">
        <x:f>SUM(BT117:BU117)</x:f>
        <x:v>0</x:v>
      </x:c>
      <x:c r="BW117" s="40"/>
      <x:c r="BX117" s="40"/>
      <x:c r="BY117" s="40"/>
      <x:c r="BZ117" s="40"/>
      <x:c r="CA117" s="40"/>
      <x:c r="CB117" s="40"/>
      <x:c r="CC117" s="40"/>
      <x:c r="CD117" s="40"/>
      <x:c r="CE117" s="40"/>
      <x:c r="CF117" s="40"/>
      <x:c r="CG117" s="40"/>
      <x:c r="CH117" s="40"/>
      <x:c r="CI117" s="40"/>
      <x:c r="CJ117" s="40"/>
      <x:c r="CK117" s="40"/>
      <x:c r="CL117" s="40"/>
      <x:c r="CM117" s="40"/>
      <x:c r="CN117" s="40"/>
      <x:c r="CO117" s="40"/>
      <x:c r="CP117" s="40"/>
      <x:c r="CQ117" s="40"/>
      <x:c r="CR117" s="40"/>
      <x:c r="CS117" s="40"/>
      <x:c r="CT117" s="40"/>
      <x:c r="CU117" s="40"/>
      <x:c r="CV117" s="40"/>
      <x:c r="CW117" s="40"/>
      <x:c r="CX117" s="40"/>
      <x:c r="CY117" s="40"/>
      <x:c r="CZ117" s="40"/>
      <x:c r="DA117" s="40"/>
      <x:c r="DB117" s="40"/>
      <x:c r="DC117" s="40"/>
      <x:c r="DD117" s="40"/>
      <x:c r="DE117" s="40"/>
      <x:c r="DF117" s="40"/>
      <x:c r="DG117" s="40"/>
      <x:c r="DH117" s="40"/>
      <x:c r="DI117" s="40"/>
      <x:c r="DJ117" s="40"/>
      <x:c r="DK117" s="40"/>
      <x:c r="DL117" s="40"/>
      <x:c r="DM117" s="40"/>
      <x:c r="DN117" s="40"/>
    </x:row>
    <x:row r="118" spans="1:118" s="37" customFormat="1" customHeight="1">
      <x:c r="A118" s="84" t="s">
        <x:v>135</x:v>
      </x:c>
      <x:c r="B118" s="87" t="s">
        <x:v>252</x:v>
      </x:c>
      <x:c r="C118" s="76">
        <x:v>1</x:v>
      </x:c>
      <x:c r="D118" s="76">
        <x:v>1</x:v>
      </x:c>
      <x:c r="E118" s="76">
        <x:v>2014</x:v>
      </x:c>
      <x:c r="F118" s="78"/>
      <x:c r="G118" s="146"/>
      <x:c r="H118" s="55">
        <x:f>SUM(F118:G118)</x:f>
        <x:v>0</x:v>
      </x:c>
      <x:c r="I118" s="76"/>
      <x:c r="J118" s="76"/>
      <x:c r="K118" s="76"/>
      <x:c r="L118" s="146"/>
      <x:c r="M118" s="146"/>
      <x:c r="N118" s="55">
        <x:f>SUM(L118:M118)</x:f>
        <x:v>0</x:v>
      </x:c>
      <x:c r="O118" s="76">
        <x:v>1</x:v>
      </x:c>
      <x:c r="P118" s="76">
        <x:v>1</x:v>
      </x:c>
      <x:c r="Q118" s="76">
        <x:v>2014</x:v>
      </x:c>
      <x:c r="R118" s="78"/>
      <x:c r="S118" s="78"/>
      <x:c r="T118" s="55">
        <x:f>SUM(R118:S118)</x:f>
        <x:v>0</x:v>
      </x:c>
      <x:c r="U118" s="76"/>
      <x:c r="V118" s="76"/>
      <x:c r="W118" s="99"/>
      <x:c r="X118" s="78"/>
      <x:c r="Y118" s="78"/>
      <x:c r="Z118" s="55">
        <x:f>SUM(X118:Y118)</x:f>
        <x:v>0</x:v>
      </x:c>
      <x:c r="AA118" s="76"/>
      <x:c r="AB118" s="76"/>
      <x:c r="AC118" s="76"/>
      <x:c r="AD118" s="78"/>
      <x:c r="AE118" s="78"/>
      <x:c r="AF118" s="52">
        <x:f>AD118+AE118</x:f>
        <x:v>0</x:v>
      </x:c>
      <x:c r="AG118" s="76">
        <x:v>1</x:v>
      </x:c>
      <x:c r="AH118" s="76">
        <x:v>1</x:v>
      </x:c>
      <x:c r="AI118" s="76">
        <x:v>2011</x:v>
      </x:c>
      <x:c r="AJ118" s="78"/>
      <x:c r="AK118" s="78"/>
      <x:c r="AL118" s="52">
        <x:f>SUM(AJ118:AK118)</x:f>
        <x:v>0</x:v>
      </x:c>
      <x:c r="AM118" s="76"/>
      <x:c r="AN118" s="76"/>
      <x:c r="AO118" s="76"/>
      <x:c r="AP118" s="78"/>
      <x:c r="AQ118" s="78"/>
      <x:c r="AR118" s="55">
        <x:f>SUM(AP118:AQ118)</x:f>
        <x:v>0</x:v>
      </x:c>
      <x:c r="AS118" s="76"/>
      <x:c r="AT118" s="76"/>
      <x:c r="AU118" s="99"/>
      <x:c r="AV118" s="78"/>
      <x:c r="AW118" s="78"/>
      <x:c r="AX118" s="55">
        <x:f>SUM(AV118:AW118)</x:f>
        <x:v>0</x:v>
      </x:c>
      <x:c r="AY118" s="76">
        <x:v>1</x:v>
      </x:c>
      <x:c r="AZ118" s="76">
        <x:v>1</x:v>
      </x:c>
      <x:c r="BA118" s="76">
        <x:v>2000</x:v>
      </x:c>
      <x:c r="BB118" s="78">
        <x:v>0</x:v>
      </x:c>
      <x:c r="BC118" s="78">
        <x:v>1</x:v>
      </x:c>
      <x:c r="BD118" s="55">
        <x:f>SUM(BB118:BC118)</x:f>
        <x:v>1</x:v>
      </x:c>
      <x:c r="BE118" s="76"/>
      <x:c r="BF118" s="76"/>
      <x:c r="BG118" s="76"/>
      <x:c r="BH118" s="146">
        <x:v>1</x:v>
      </x:c>
      <x:c r="BI118" s="146">
        <x:v>0</x:v>
      </x:c>
      <x:c r="BJ118" s="57">
        <x:f>SUM(BH118:BI118)</x:f>
        <x:v>1</x:v>
      </x:c>
      <x:c r="BK118" s="76">
        <x:v>1</x:v>
      </x:c>
      <x:c r="BL118" s="76">
        <x:v>1</x:v>
      </x:c>
      <x:c r="BM118" s="76">
        <x:v>2005</x:v>
      </x:c>
      <x:c r="BN118" s="78"/>
      <x:c r="BO118" s="78"/>
      <x:c r="BP118" s="55">
        <x:f>SUM(BN118:BO118)</x:f>
        <x:v>0</x:v>
      </x:c>
      <x:c r="BQ118" s="76">
        <x:v>2</x:v>
      </x:c>
      <x:c r="BR118" s="76">
        <x:v>2</x:v>
      </x:c>
      <x:c r="BS118" s="76">
        <x:v>2007</x:v>
      </x:c>
      <x:c r="BT118" s="78"/>
      <x:c r="BU118" s="78"/>
      <x:c r="BV118" s="55">
        <x:f>SUM(BT118:BU118)</x:f>
        <x:v>0</x:v>
      </x:c>
      <x:c r="BW118" s="40"/>
      <x:c r="BX118" s="40"/>
      <x:c r="BY118" s="40"/>
      <x:c r="BZ118" s="40"/>
      <x:c r="CA118" s="40"/>
      <x:c r="CB118" s="40"/>
      <x:c r="CC118" s="40"/>
      <x:c r="CD118" s="40"/>
      <x:c r="CE118" s="40"/>
      <x:c r="CF118" s="40"/>
      <x:c r="CG118" s="40"/>
      <x:c r="CH118" s="40"/>
      <x:c r="CI118" s="40"/>
      <x:c r="CJ118" s="40"/>
      <x:c r="CK118" s="40"/>
      <x:c r="CL118" s="40"/>
      <x:c r="CM118" s="40"/>
      <x:c r="CN118" s="40"/>
      <x:c r="CO118" s="40"/>
      <x:c r="CP118" s="40"/>
      <x:c r="CQ118" s="40"/>
      <x:c r="CR118" s="40"/>
      <x:c r="CS118" s="40"/>
      <x:c r="CT118" s="40"/>
      <x:c r="CU118" s="40"/>
      <x:c r="CV118" s="40"/>
      <x:c r="CW118" s="40"/>
      <x:c r="CX118" s="40"/>
      <x:c r="CY118" s="40"/>
      <x:c r="CZ118" s="40"/>
      <x:c r="DA118" s="40"/>
      <x:c r="DB118" s="40"/>
      <x:c r="DC118" s="40"/>
      <x:c r="DD118" s="40"/>
      <x:c r="DE118" s="40"/>
      <x:c r="DF118" s="40"/>
      <x:c r="DG118" s="40"/>
      <x:c r="DH118" s="40"/>
      <x:c r="DI118" s="40"/>
      <x:c r="DJ118" s="40"/>
      <x:c r="DK118" s="40"/>
      <x:c r="DL118" s="40"/>
      <x:c r="DM118" s="40"/>
      <x:c r="DN118" s="40"/>
    </x:row>
    <x:row r="119" spans="1:118" s="37" customFormat="1" customHeight="1">
      <x:c r="A119" s="84" t="s">
        <x:v>135</x:v>
      </x:c>
      <x:c r="B119" s="87" t="s">
        <x:v>273</x:v>
      </x:c>
      <x:c r="C119" s="76">
        <x:v>1</x:v>
      </x:c>
      <x:c r="D119" s="76">
        <x:v>1</x:v>
      </x:c>
      <x:c r="E119" s="76">
        <x:v>2008</x:v>
      </x:c>
      <x:c r="F119" s="78"/>
      <x:c r="G119" s="146"/>
      <x:c r="H119" s="55">
        <x:f>SUM(F119:G119)</x:f>
        <x:v>0</x:v>
      </x:c>
      <x:c r="I119" s="76"/>
      <x:c r="J119" s="76"/>
      <x:c r="K119" s="76"/>
      <x:c r="L119" s="146"/>
      <x:c r="M119" s="146"/>
      <x:c r="N119" s="55">
        <x:f>SUM(L119:M119)</x:f>
        <x:v>0</x:v>
      </x:c>
      <x:c r="O119" s="76">
        <x:v>1</x:v>
      </x:c>
      <x:c r="P119" s="76">
        <x:v>1</x:v>
      </x:c>
      <x:c r="Q119" s="76">
        <x:v>2010</x:v>
      </x:c>
      <x:c r="R119" s="78"/>
      <x:c r="S119" s="78"/>
      <x:c r="T119" s="55">
        <x:f>SUM(R119:S119)</x:f>
        <x:v>0</x:v>
      </x:c>
      <x:c r="U119" s="76"/>
      <x:c r="V119" s="76"/>
      <x:c r="W119" s="76"/>
      <x:c r="X119" s="78"/>
      <x:c r="Y119" s="78"/>
      <x:c r="Z119" s="55">
        <x:f>SUM(X119:Y119)</x:f>
        <x:v>0</x:v>
      </x:c>
      <x:c r="AA119" s="76"/>
      <x:c r="AB119" s="76"/>
      <x:c r="AC119" s="76"/>
      <x:c r="AD119" s="78"/>
      <x:c r="AE119" s="78"/>
      <x:c r="AF119" s="52">
        <x:f>AD119+AE119</x:f>
        <x:v>0</x:v>
      </x:c>
      <x:c r="AG119" s="76">
        <x:v>1</x:v>
      </x:c>
      <x:c r="AH119" s="76">
        <x:v>1</x:v>
      </x:c>
      <x:c r="AI119" s="76">
        <x:v>2010</x:v>
      </x:c>
      <x:c r="AJ119" s="78"/>
      <x:c r="AK119" s="78"/>
      <x:c r="AL119" s="52">
        <x:f>SUM(AJ119:AK119)</x:f>
        <x:v>0</x:v>
      </x:c>
      <x:c r="AM119" s="76"/>
      <x:c r="AN119" s="76"/>
      <x:c r="AO119" s="76"/>
      <x:c r="AP119" s="78"/>
      <x:c r="AQ119" s="78"/>
      <x:c r="AR119" s="55">
        <x:f>SUM(AP119:AQ119)</x:f>
        <x:v>0</x:v>
      </x:c>
      <x:c r="AS119" s="76"/>
      <x:c r="AT119" s="76"/>
      <x:c r="AU119" s="99"/>
      <x:c r="AV119" s="78"/>
      <x:c r="AW119" s="78"/>
      <x:c r="AX119" s="55">
        <x:f>SUM(AV119:AW119)</x:f>
        <x:v>0</x:v>
      </x:c>
      <x:c r="AY119" s="76">
        <x:v>1</x:v>
      </x:c>
      <x:c r="AZ119" s="76">
        <x:v>1</x:v>
      </x:c>
      <x:c r="BA119" s="76">
        <x:v>2012</x:v>
      </x:c>
      <x:c r="BB119" s="78"/>
      <x:c r="BC119" s="78"/>
      <x:c r="BD119" s="55">
        <x:f>SUM(BB119:BC119)</x:f>
        <x:v>0</x:v>
      </x:c>
      <x:c r="BE119" s="76"/>
      <x:c r="BF119" s="76"/>
      <x:c r="BG119" s="76"/>
      <x:c r="BH119" s="146"/>
      <x:c r="BI119" s="146"/>
      <x:c r="BJ119" s="57">
        <x:f>SUM(BH119:BI119)</x:f>
        <x:v>0</x:v>
      </x:c>
      <x:c r="BK119" s="76"/>
      <x:c r="BL119" s="76"/>
      <x:c r="BM119" s="76"/>
      <x:c r="BN119" s="78"/>
      <x:c r="BO119" s="78"/>
      <x:c r="BP119" s="55">
        <x:f>SUM(BN119:BO119)</x:f>
        <x:v>0</x:v>
      </x:c>
      <x:c r="BQ119" s="76">
        <x:v>2</x:v>
      </x:c>
      <x:c r="BR119" s="76">
        <x:v>2</x:v>
      </x:c>
      <x:c r="BS119" s="136" t="s">
        <x:v>34</x:v>
      </x:c>
      <x:c r="BT119" s="78"/>
      <x:c r="BU119" s="78"/>
      <x:c r="BV119" s="55">
        <x:f>SUM(BT119:BU119)</x:f>
        <x:v>0</x:v>
      </x:c>
      <x:c r="BW119" s="40"/>
      <x:c r="BX119" s="40"/>
      <x:c r="BY119" s="40"/>
      <x:c r="BZ119" s="40"/>
      <x:c r="CA119" s="40"/>
      <x:c r="CB119" s="40"/>
      <x:c r="CC119" s="40"/>
      <x:c r="CD119" s="40"/>
      <x:c r="CE119" s="40"/>
      <x:c r="CF119" s="40"/>
      <x:c r="CG119" s="40"/>
      <x:c r="CH119" s="40"/>
      <x:c r="CI119" s="40"/>
      <x:c r="CJ119" s="40"/>
      <x:c r="CK119" s="40"/>
      <x:c r="CL119" s="40"/>
      <x:c r="CM119" s="40"/>
      <x:c r="CN119" s="40"/>
      <x:c r="CO119" s="40"/>
      <x:c r="CP119" s="40"/>
      <x:c r="CQ119" s="40"/>
      <x:c r="CR119" s="40"/>
      <x:c r="CS119" s="40"/>
      <x:c r="CT119" s="40"/>
      <x:c r="CU119" s="40"/>
      <x:c r="CV119" s="40"/>
      <x:c r="CW119" s="40"/>
      <x:c r="CX119" s="40"/>
      <x:c r="CY119" s="40"/>
      <x:c r="CZ119" s="40"/>
      <x:c r="DA119" s="40"/>
      <x:c r="DB119" s="40"/>
      <x:c r="DC119" s="40"/>
      <x:c r="DD119" s="40"/>
      <x:c r="DE119" s="40"/>
      <x:c r="DF119" s="40"/>
      <x:c r="DG119" s="40"/>
      <x:c r="DH119" s="40"/>
      <x:c r="DI119" s="40"/>
      <x:c r="DJ119" s="40"/>
      <x:c r="DK119" s="40"/>
      <x:c r="DL119" s="40"/>
      <x:c r="DM119" s="40"/>
      <x:c r="DN119" s="40"/>
    </x:row>
    <x:row r="120" spans="1:118" s="37" customFormat="1" customHeight="1">
      <x:c r="A120" s="84" t="s">
        <x:v>135</x:v>
      </x:c>
      <x:c r="B120" s="87" t="s">
        <x:v>281</x:v>
      </x:c>
      <x:c r="C120" s="76">
        <x:v>1</x:v>
      </x:c>
      <x:c r="D120" s="76">
        <x:v>1</x:v>
      </x:c>
      <x:c r="E120" s="76">
        <x:v>2013</x:v>
      </x:c>
      <x:c r="F120" s="78"/>
      <x:c r="G120" s="146"/>
      <x:c r="H120" s="55">
        <x:f>SUM(F120:G120)</x:f>
        <x:v>0</x:v>
      </x:c>
      <x:c r="I120" s="76"/>
      <x:c r="J120" s="76"/>
      <x:c r="K120" s="76"/>
      <x:c r="L120" s="146"/>
      <x:c r="M120" s="146"/>
      <x:c r="N120" s="55">
        <x:f>SUM(L120:M120)</x:f>
        <x:v>0</x:v>
      </x:c>
      <x:c r="O120" s="76">
        <x:v>1</x:v>
      </x:c>
      <x:c r="P120" s="76">
        <x:v>1</x:v>
      </x:c>
      <x:c r="Q120" s="76">
        <x:v>2009</x:v>
      </x:c>
      <x:c r="R120" s="78"/>
      <x:c r="S120" s="78"/>
      <x:c r="T120" s="55">
        <x:f>SUM(R120:S120)</x:f>
        <x:v>0</x:v>
      </x:c>
      <x:c r="U120" s="76"/>
      <x:c r="V120" s="76"/>
      <x:c r="W120" s="76"/>
      <x:c r="X120" s="78"/>
      <x:c r="Y120" s="78"/>
      <x:c r="Z120" s="55">
        <x:f>SUM(X120:Y120)</x:f>
        <x:v>0</x:v>
      </x:c>
      <x:c r="AA120" s="76"/>
      <x:c r="AB120" s="76"/>
      <x:c r="AC120" s="76"/>
      <x:c r="AD120" s="78"/>
      <x:c r="AE120" s="78"/>
      <x:c r="AF120" s="52">
        <x:f>AD120+AE120</x:f>
        <x:v>0</x:v>
      </x:c>
      <x:c r="AG120" s="76">
        <x:v>1</x:v>
      </x:c>
      <x:c r="AH120" s="76">
        <x:v>1</x:v>
      </x:c>
      <x:c r="AI120" s="76">
        <x:v>2006</x:v>
      </x:c>
      <x:c r="AJ120" s="78"/>
      <x:c r="AK120" s="78"/>
      <x:c r="AL120" s="52">
        <x:f>SUM(AJ120:AK120)</x:f>
        <x:v>0</x:v>
      </x:c>
      <x:c r="AM120" s="76"/>
      <x:c r="AN120" s="76"/>
      <x:c r="AO120" s="76"/>
      <x:c r="AP120" s="78"/>
      <x:c r="AQ120" s="78"/>
      <x:c r="AR120" s="55">
        <x:f>SUM(AP120:AQ120)</x:f>
        <x:v>0</x:v>
      </x:c>
      <x:c r="AS120" s="76"/>
      <x:c r="AT120" s="76"/>
      <x:c r="AU120" s="99"/>
      <x:c r="AV120" s="78"/>
      <x:c r="AW120" s="78"/>
      <x:c r="AX120" s="55">
        <x:f>SUM(AV120:AW120)</x:f>
        <x:v>0</x:v>
      </x:c>
      <x:c r="AY120" s="76">
        <x:v>1</x:v>
      </x:c>
      <x:c r="AZ120" s="76">
        <x:v>1</x:v>
      </x:c>
      <x:c r="BA120" s="76">
        <x:v>2013</x:v>
      </x:c>
      <x:c r="BB120" s="78"/>
      <x:c r="BC120" s="78"/>
      <x:c r="BD120" s="55">
        <x:f>SUM(BB120:BC120)</x:f>
        <x:v>0</x:v>
      </x:c>
      <x:c r="BE120" s="76">
        <x:v>1</x:v>
      </x:c>
      <x:c r="BF120" s="76">
        <x:v>1</x:v>
      </x:c>
      <x:c r="BG120" s="76">
        <x:v>2007</x:v>
      </x:c>
      <x:c r="BH120" s="146"/>
      <x:c r="BI120" s="146"/>
      <x:c r="BJ120" s="57">
        <x:f>SUM(BH120:BI120)</x:f>
        <x:v>0</x:v>
      </x:c>
      <x:c r="BK120" s="76">
        <x:v>1</x:v>
      </x:c>
      <x:c r="BL120" s="76">
        <x:v>1</x:v>
      </x:c>
      <x:c r="BM120" s="76">
        <x:v>2005</x:v>
      </x:c>
      <x:c r="BN120" s="78"/>
      <x:c r="BO120" s="78"/>
      <x:c r="BP120" s="55">
        <x:f>SUM(BN120:BO120)</x:f>
        <x:v>0</x:v>
      </x:c>
      <x:c r="BQ120" s="76">
        <x:v>2</x:v>
      </x:c>
      <x:c r="BR120" s="76">
        <x:v>2</x:v>
      </x:c>
      <x:c r="BS120" s="76">
        <x:v>2006</x:v>
      </x:c>
      <x:c r="BT120" s="78"/>
      <x:c r="BU120" s="78"/>
      <x:c r="BV120" s="55">
        <x:f>SUM(BT120:BU120)</x:f>
        <x:v>0</x:v>
      </x:c>
      <x:c r="BW120" s="40"/>
      <x:c r="BX120" s="40"/>
      <x:c r="BY120" s="40"/>
      <x:c r="BZ120" s="40"/>
      <x:c r="CA120" s="40"/>
      <x:c r="CB120" s="40"/>
      <x:c r="CC120" s="40"/>
      <x:c r="CD120" s="40"/>
      <x:c r="CE120" s="40"/>
      <x:c r="CF120" s="40"/>
      <x:c r="CG120" s="40"/>
      <x:c r="CH120" s="40"/>
      <x:c r="CI120" s="40"/>
      <x:c r="CJ120" s="40"/>
      <x:c r="CK120" s="40"/>
      <x:c r="CL120" s="40"/>
      <x:c r="CM120" s="40"/>
      <x:c r="CN120" s="40"/>
      <x:c r="CO120" s="40"/>
      <x:c r="CP120" s="40"/>
      <x:c r="CQ120" s="40"/>
      <x:c r="CR120" s="40"/>
      <x:c r="CS120" s="40"/>
      <x:c r="CT120" s="40"/>
      <x:c r="CU120" s="40"/>
      <x:c r="CV120" s="40"/>
      <x:c r="CW120" s="40"/>
      <x:c r="CX120" s="40"/>
      <x:c r="CY120" s="40"/>
      <x:c r="CZ120" s="40"/>
      <x:c r="DA120" s="40"/>
      <x:c r="DB120" s="40"/>
      <x:c r="DC120" s="40"/>
      <x:c r="DD120" s="40"/>
      <x:c r="DE120" s="40"/>
      <x:c r="DF120" s="40"/>
      <x:c r="DG120" s="40"/>
      <x:c r="DH120" s="40"/>
      <x:c r="DI120" s="40"/>
      <x:c r="DJ120" s="40"/>
      <x:c r="DK120" s="40"/>
      <x:c r="DL120" s="40"/>
      <x:c r="DM120" s="40"/>
      <x:c r="DN120" s="40"/>
    </x:row>
    <x:row r="121" spans="1:118" s="37" customFormat="1" customHeight="1">
      <x:c r="A121" s="82">
        <x:v>12</x:v>
      </x:c>
      <x:c r="B121" s="83" t="s">
        <x:v>121</x:v>
      </x:c>
      <x:c r="C121" s="66">
        <x:f>SUM(C109:C120)</x:f>
        <x:v>12</x:v>
      </x:c>
      <x:c r="D121" s="66">
        <x:f>SUM(D109:D120)</x:f>
        <x:v>12</x:v>
      </x:c>
      <x:c r="E121" s="66"/>
      <x:c r="F121" s="66">
        <x:v>0</x:v>
      </x:c>
      <x:c r="G121" s="66">
        <x:f>SUM(G109:G120)</x:f>
        <x:v>0</x:v>
      </x:c>
      <x:c r="H121" s="66">
        <x:f>SUM(H109:H120)</x:f>
        <x:v>0</x:v>
      </x:c>
      <x:c r="I121" s="66">
        <x:f>SUM(I109:I120)</x:f>
        <x:v>1</x:v>
      </x:c>
      <x:c r="J121" s="66">
        <x:f>SUM(J109:J120)</x:f>
        <x:v>1</x:v>
      </x:c>
      <x:c r="K121" s="66"/>
      <x:c r="L121" s="66">
        <x:f>SUM(L109:L120)</x:f>
        <x:v>0</x:v>
      </x:c>
      <x:c r="M121" s="66">
        <x:f>SUM(M109:M120)</x:f>
        <x:v>0</x:v>
      </x:c>
      <x:c r="N121" s="66">
        <x:f>SUM(N109:N120)</x:f>
        <x:v>0</x:v>
      </x:c>
      <x:c r="O121" s="66">
        <x:f>SUM(O109:O120)</x:f>
        <x:v>9</x:v>
      </x:c>
      <x:c r="P121" s="66">
        <x:f>SUM(P109:P120)</x:f>
        <x:v>9</x:v>
      </x:c>
      <x:c r="Q121" s="66"/>
      <x:c r="R121" s="66">
        <x:f>SUM(R109:R120)</x:f>
        <x:v>0</x:v>
      </x:c>
      <x:c r="S121" s="66">
        <x:f>SUM(S109:S120)</x:f>
        <x:v>0</x:v>
      </x:c>
      <x:c r="T121" s="66">
        <x:f>SUM(T109:T120)</x:f>
        <x:v>0</x:v>
      </x:c>
      <x:c r="U121" s="66">
        <x:f>SUM(U109:U120)</x:f>
        <x:v>1</x:v>
      </x:c>
      <x:c r="V121" s="66">
        <x:f>SUM(V109:V120)</x:f>
        <x:v>1</x:v>
      </x:c>
      <x:c r="W121" s="66"/>
      <x:c r="X121" s="66">
        <x:f>SUM(X109:X120)</x:f>
        <x:v>0</x:v>
      </x:c>
      <x:c r="Y121" s="66">
        <x:f>SUM(Y109:Y120)</x:f>
        <x:v>0</x:v>
      </x:c>
      <x:c r="Z121" s="66">
        <x:f>SUM(Z109:Z120)</x:f>
        <x:v>0</x:v>
      </x:c>
      <x:c r="AA121" s="66">
        <x:f>SUM(AA109:AA120)</x:f>
        <x:v>3</x:v>
      </x:c>
      <x:c r="AB121" s="66">
        <x:f>SUM(AB109:AB120)</x:f>
        <x:v>3</x:v>
      </x:c>
      <x:c r="AC121" s="66"/>
      <x:c r="AD121" s="66">
        <x:f>SUM(AD109:AD120)</x:f>
        <x:v>0</x:v>
      </x:c>
      <x:c r="AE121" s="66">
        <x:f>SUM(AE109:AE120)</x:f>
        <x:v>0</x:v>
      </x:c>
      <x:c r="AF121" s="66">
        <x:f>SUM(AF109:AF120)</x:f>
        <x:v>0</x:v>
      </x:c>
      <x:c r="AG121" s="66">
        <x:f>SUM(AG109:AG120)</x:f>
        <x:v>7</x:v>
      </x:c>
      <x:c r="AH121" s="66">
        <x:f>SUM(AH109:AH120)</x:f>
        <x:v>7</x:v>
      </x:c>
      <x:c r="AI121" s="66"/>
      <x:c r="AJ121" s="66">
        <x:f>SUM(AJ109:AJ120)</x:f>
        <x:v>0</x:v>
      </x:c>
      <x:c r="AK121" s="66">
        <x:f>SUM(AK109:AK120)</x:f>
        <x:v>0</x:v>
      </x:c>
      <x:c r="AL121" s="66">
        <x:f>SUM(AL109:AL120)</x:f>
        <x:v>0</x:v>
      </x:c>
      <x:c r="AM121" s="66">
        <x:f>SUM(AM109:AM120)</x:f>
        <x:v>2</x:v>
      </x:c>
      <x:c r="AN121" s="66">
        <x:f>SUM(AN109:AN120)</x:f>
        <x:v>2</x:v>
      </x:c>
      <x:c r="AO121" s="66"/>
      <x:c r="AP121" s="66">
        <x:f>SUM(AP109:AP120)</x:f>
        <x:v>0</x:v>
      </x:c>
      <x:c r="AQ121" s="66">
        <x:f>SUM(AQ109:AQ120)</x:f>
        <x:v>0</x:v>
      </x:c>
      <x:c r="AR121" s="66">
        <x:f>SUM(AR109:AR120)</x:f>
        <x:v>0</x:v>
      </x:c>
      <x:c r="AS121" s="66">
        <x:f>SUM(AS109:AS120)</x:f>
        <x:v>1</x:v>
      </x:c>
      <x:c r="AT121" s="66">
        <x:f>SUM(AT109:AT120)</x:f>
        <x:v>1</x:v>
      </x:c>
      <x:c r="AU121" s="66"/>
      <x:c r="AV121" s="66">
        <x:f>SUM(AV109:AV120)</x:f>
        <x:v>0</x:v>
      </x:c>
      <x:c r="AW121" s="66">
        <x:f>SUM(AW109:AW120)</x:f>
        <x:v>0</x:v>
      </x:c>
      <x:c r="AX121" s="66">
        <x:f>SUM(AX109:AX120)</x:f>
        <x:v>0</x:v>
      </x:c>
      <x:c r="AY121" s="66">
        <x:f>SUM(AY109:AY120)</x:f>
        <x:v>12</x:v>
      </x:c>
      <x:c r="AZ121" s="66">
        <x:f>SUM(AZ109:AZ120)</x:f>
        <x:v>12</x:v>
      </x:c>
      <x:c r="BA121" s="66"/>
      <x:c r="BB121" s="66">
        <x:f>SUM(BB109:BB120)</x:f>
        <x:v>0</x:v>
      </x:c>
      <x:c r="BC121" s="66">
        <x:f>SUM(BC109:BC120)</x:f>
        <x:v>1</x:v>
      </x:c>
      <x:c r="BD121" s="67">
        <x:f>SUM(BD109:BD120)</x:f>
        <x:v>1</x:v>
      </x:c>
      <x:c r="BE121" s="66">
        <x:f>SUM(BE109:BE120)</x:f>
        <x:v>6</x:v>
      </x:c>
      <x:c r="BF121" s="66">
        <x:f>SUM(BF109:BF120)</x:f>
        <x:v>6</x:v>
      </x:c>
      <x:c r="BG121" s="66"/>
      <x:c r="BH121" s="66">
        <x:f>SUM(BH109:BH120)</x:f>
        <x:v>1</x:v>
      </x:c>
      <x:c r="BI121" s="66">
        <x:f>SUM(BI109:BI120)</x:f>
        <x:v>0</x:v>
      </x:c>
      <x:c r="BJ121" s="66">
        <x:f>SUM(BJ109:BJ120)</x:f>
        <x:v>1</x:v>
      </x:c>
      <x:c r="BK121" s="66">
        <x:f>SUM(BK109:BK120)</x:f>
        <x:v>12</x:v>
      </x:c>
      <x:c r="BL121" s="66">
        <x:f>SUM(BL109:BL120)</x:f>
        <x:v>12</x:v>
      </x:c>
      <x:c r="BM121" s="66"/>
      <x:c r="BN121" s="66">
        <x:f>SUM(BN109:BN120)</x:f>
        <x:v>0</x:v>
      </x:c>
      <x:c r="BO121" s="66">
        <x:f>SUM(BO109:BO120)</x:f>
        <x:v>0</x:v>
      </x:c>
      <x:c r="BP121" s="66">
        <x:f>SUM(BP109:BP120)</x:f>
        <x:v>0</x:v>
      </x:c>
      <x:c r="BQ121" s="66">
        <x:f>SUM(BQ109:BQ120)</x:f>
        <x:v>25</x:v>
      </x:c>
      <x:c r="BR121" s="66">
        <x:f>SUM(BR109:BR120)</x:f>
        <x:v>25</x:v>
      </x:c>
      <x:c r="BS121" s="66"/>
      <x:c r="BT121" s="66">
        <x:f>SUM(BT109:BT120)</x:f>
        <x:v>0</x:v>
      </x:c>
      <x:c r="BU121" s="66">
        <x:f>SUM(BU109:BU120)</x:f>
        <x:v>0</x:v>
      </x:c>
      <x:c r="BV121" s="66">
        <x:f>SUM(BV109:BV120)</x:f>
        <x:v>0</x:v>
      </x:c>
      <x:c r="BW121" s="40"/>
      <x:c r="BX121" s="40"/>
      <x:c r="BY121" s="40"/>
      <x:c r="BZ121" s="40"/>
      <x:c r="CA121" s="40"/>
      <x:c r="CB121" s="40"/>
      <x:c r="CC121" s="40"/>
      <x:c r="CD121" s="40"/>
      <x:c r="CE121" s="40"/>
      <x:c r="CF121" s="40"/>
      <x:c r="CG121" s="40"/>
      <x:c r="CH121" s="40"/>
      <x:c r="CI121" s="40"/>
      <x:c r="CJ121" s="40"/>
      <x:c r="CK121" s="40"/>
      <x:c r="CL121" s="40"/>
      <x:c r="CM121" s="40"/>
      <x:c r="CN121" s="40"/>
      <x:c r="CO121" s="40"/>
      <x:c r="CP121" s="40"/>
      <x:c r="CQ121" s="40"/>
      <x:c r="CR121" s="40"/>
      <x:c r="CS121" s="40"/>
      <x:c r="CT121" s="40"/>
      <x:c r="CU121" s="40"/>
      <x:c r="CV121" s="40"/>
      <x:c r="CW121" s="40"/>
      <x:c r="CX121" s="40"/>
      <x:c r="CY121" s="40"/>
      <x:c r="CZ121" s="40"/>
      <x:c r="DA121" s="40"/>
      <x:c r="DB121" s="40"/>
      <x:c r="DC121" s="40"/>
      <x:c r="DD121" s="40"/>
      <x:c r="DE121" s="40"/>
      <x:c r="DF121" s="40"/>
      <x:c r="DG121" s="40"/>
      <x:c r="DH121" s="40"/>
      <x:c r="DI121" s="40"/>
      <x:c r="DJ121" s="40"/>
      <x:c r="DK121" s="40"/>
      <x:c r="DL121" s="40"/>
      <x:c r="DM121" s="40"/>
      <x:c r="DN121" s="40"/>
    </x:row>
    <x:row r="122" spans="1:118" s="37" customFormat="1" customHeight="1">
      <x:c r="A122" s="84" t="s">
        <x:v>138</x:v>
      </x:c>
      <x:c r="B122" s="49" t="s">
        <x:v>138</x:v>
      </x:c>
      <x:c r="C122" s="50">
        <x:v>1</x:v>
      </x:c>
      <x:c r="D122" s="50">
        <x:v>1</x:v>
      </x:c>
      <x:c r="E122" s="137">
        <x:v>2011</x:v>
      </x:c>
      <x:c r="F122" s="53"/>
      <x:c r="G122" s="112"/>
      <x:c r="H122" s="55">
        <x:f>SUM(F122:G122)</x:f>
        <x:v>0</x:v>
      </x:c>
      <x:c r="I122" s="50"/>
      <x:c r="J122" s="50"/>
      <x:c r="K122" s="50"/>
      <x:c r="L122" s="112"/>
      <x:c r="M122" s="112"/>
      <x:c r="N122" s="55">
        <x:f>SUM(L122:M122)</x:f>
        <x:v>0</x:v>
      </x:c>
      <x:c r="O122" s="50"/>
      <x:c r="P122" s="50"/>
      <x:c r="Q122" s="50"/>
      <x:c r="R122" s="53"/>
      <x:c r="S122" s="53"/>
      <x:c r="T122" s="55">
        <x:f>SUM(R122:S122)</x:f>
        <x:v>0</x:v>
      </x:c>
      <x:c r="U122" s="50">
        <x:v>1</x:v>
      </x:c>
      <x:c r="V122" s="50">
        <x:v>1</x:v>
      </x:c>
      <x:c r="W122" s="50">
        <x:v>2013</x:v>
      </x:c>
      <x:c r="X122" s="53"/>
      <x:c r="Y122" s="53"/>
      <x:c r="Z122" s="55">
        <x:f>SUM(X122:Y122)</x:f>
        <x:v>0</x:v>
      </x:c>
      <x:c r="AA122" s="50">
        <x:v>1</x:v>
      </x:c>
      <x:c r="AB122" s="50">
        <x:v>1</x:v>
      </x:c>
      <x:c r="AC122" s="50">
        <x:v>2014</x:v>
      </x:c>
      <x:c r="AD122" s="53"/>
      <x:c r="AE122" s="53"/>
      <x:c r="AF122" s="52">
        <x:f>AD122+AE122</x:f>
        <x:v>0</x:v>
      </x:c>
      <x:c r="AG122" s="50"/>
      <x:c r="AH122" s="50"/>
      <x:c r="AI122" s="50"/>
      <x:c r="AJ122" s="53"/>
      <x:c r="AK122" s="53"/>
      <x:c r="AL122" s="52">
        <x:f>SUM(AJ122:AK122)</x:f>
        <x:v>0</x:v>
      </x:c>
      <x:c r="AM122" s="50">
        <x:v>1</x:v>
      </x:c>
      <x:c r="AN122" s="50">
        <x:v>1</x:v>
      </x:c>
      <x:c r="AO122" s="50">
        <x:v>2008</x:v>
      </x:c>
      <x:c r="AP122" s="53"/>
      <x:c r="AQ122" s="53"/>
      <x:c r="AR122" s="55">
        <x:f>SUM(AP122:AQ122)</x:f>
        <x:v>0</x:v>
      </x:c>
      <x:c r="AS122" s="50">
        <x:v>2</x:v>
      </x:c>
      <x:c r="AT122" s="137">
        <x:v>2</x:v>
      </x:c>
      <x:c r="AU122" s="138" t="s">
        <x:v>19</x:v>
      </x:c>
      <x:c r="AV122" s="53"/>
      <x:c r="AW122" s="53"/>
      <x:c r="AX122" s="55">
        <x:f>SUM(AV122:AW122)</x:f>
        <x:v>0</x:v>
      </x:c>
      <x:c r="AY122" s="50">
        <x:v>1</x:v>
      </x:c>
      <x:c r="AZ122" s="50">
        <x:v>1</x:v>
      </x:c>
      <x:c r="BA122" s="50">
        <x:v>2014</x:v>
      </x:c>
      <x:c r="BB122" s="53"/>
      <x:c r="BC122" s="53"/>
      <x:c r="BD122" s="55">
        <x:f>SUM(BB122:BC122)</x:f>
        <x:v>0</x:v>
      </x:c>
      <x:c r="BE122" s="50"/>
      <x:c r="BF122" s="50"/>
      <x:c r="BG122" s="50"/>
      <x:c r="BH122" s="112">
        <x:v>1</x:v>
      </x:c>
      <x:c r="BI122" s="112">
        <x:v>0</x:v>
      </x:c>
      <x:c r="BJ122" s="57">
        <x:f>SUM(BH122:BI122)</x:f>
        <x:v>1</x:v>
      </x:c>
      <x:c r="BK122" s="50">
        <x:v>1</x:v>
      </x:c>
      <x:c r="BL122" s="50">
        <x:v>1</x:v>
      </x:c>
      <x:c r="BM122" s="50">
        <x:v>2005</x:v>
      </x:c>
      <x:c r="BN122" s="53"/>
      <x:c r="BO122" s="53"/>
      <x:c r="BP122" s="55">
        <x:f>SUM(BN122:BO122)</x:f>
        <x:v>0</x:v>
      </x:c>
      <x:c r="BQ122" s="50">
        <x:v>4</x:v>
      </x:c>
      <x:c r="BR122" s="50">
        <x:v>4</x:v>
      </x:c>
      <x:c r="BS122" s="108" t="s">
        <x:v>15</x:v>
      </x:c>
      <x:c r="BT122" s="53"/>
      <x:c r="BU122" s="53"/>
      <x:c r="BV122" s="55">
        <x:f>SUM(BT122:BU122)</x:f>
        <x:v>0</x:v>
      </x:c>
      <x:c r="BW122" s="40"/>
      <x:c r="BX122" s="40"/>
      <x:c r="BY122" s="40"/>
      <x:c r="BZ122" s="40"/>
      <x:c r="CA122" s="40"/>
      <x:c r="CB122" s="40"/>
      <x:c r="CC122" s="40"/>
      <x:c r="CD122" s="40"/>
      <x:c r="CE122" s="40"/>
      <x:c r="CF122" s="40"/>
      <x:c r="CG122" s="40"/>
      <x:c r="CH122" s="40"/>
      <x:c r="CI122" s="40"/>
      <x:c r="CJ122" s="40"/>
      <x:c r="CK122" s="40"/>
      <x:c r="CL122" s="40"/>
      <x:c r="CM122" s="40"/>
      <x:c r="CN122" s="40"/>
      <x:c r="CO122" s="40"/>
      <x:c r="CP122" s="40"/>
      <x:c r="CQ122" s="40"/>
      <x:c r="CR122" s="40"/>
      <x:c r="CS122" s="40"/>
      <x:c r="CT122" s="40"/>
      <x:c r="CU122" s="40"/>
      <x:c r="CV122" s="40"/>
      <x:c r="CW122" s="40"/>
      <x:c r="CX122" s="40"/>
      <x:c r="CY122" s="40"/>
      <x:c r="CZ122" s="40"/>
      <x:c r="DA122" s="40"/>
      <x:c r="DB122" s="40"/>
      <x:c r="DC122" s="40"/>
      <x:c r="DD122" s="40"/>
      <x:c r="DE122" s="40"/>
      <x:c r="DF122" s="40"/>
      <x:c r="DG122" s="40"/>
      <x:c r="DH122" s="40"/>
      <x:c r="DI122" s="40"/>
      <x:c r="DJ122" s="40"/>
      <x:c r="DK122" s="40"/>
      <x:c r="DL122" s="40"/>
      <x:c r="DM122" s="40"/>
      <x:c r="DN122" s="40"/>
    </x:row>
    <x:row r="123" spans="1:118" s="37" customFormat="1" customHeight="1">
      <x:c r="A123" s="84" t="s">
        <x:v>138</x:v>
      </x:c>
      <x:c r="B123" s="43" t="s">
        <x:v>342</x:v>
      </x:c>
      <x:c r="C123" s="139">
        <x:v>1</x:v>
      </x:c>
      <x:c r="D123" s="139">
        <x:v>1</x:v>
      </x:c>
      <x:c r="E123" s="139">
        <x:v>2013</x:v>
      </x:c>
      <x:c r="F123" s="97"/>
      <x:c r="G123" s="143"/>
      <x:c r="H123" s="55">
        <x:f>SUM(F123:G123)</x:f>
        <x:v>0</x:v>
      </x:c>
      <x:c r="I123" s="139"/>
      <x:c r="J123" s="139"/>
      <x:c r="K123" s="139"/>
      <x:c r="L123" s="143"/>
      <x:c r="M123" s="143"/>
      <x:c r="N123" s="55">
        <x:f>SUM(L123:M123)</x:f>
        <x:v>0</x:v>
      </x:c>
      <x:c r="O123" s="139"/>
      <x:c r="P123" s="139"/>
      <x:c r="Q123" s="76"/>
      <x:c r="R123" s="97"/>
      <x:c r="S123" s="97"/>
      <x:c r="T123" s="55">
        <x:f>SUM(R123:S123)</x:f>
        <x:v>0</x:v>
      </x:c>
      <x:c r="U123" s="139">
        <x:v>1</x:v>
      </x:c>
      <x:c r="V123" s="139">
        <x:v>1</x:v>
      </x:c>
      <x:c r="W123" s="139">
        <x:v>2012</x:v>
      </x:c>
      <x:c r="X123" s="97"/>
      <x:c r="Y123" s="97"/>
      <x:c r="Z123" s="55">
        <x:f>SUM(X123:Y123)</x:f>
        <x:v>0</x:v>
      </x:c>
      <x:c r="AA123" s="139"/>
      <x:c r="AB123" s="139"/>
      <x:c r="AC123" s="139"/>
      <x:c r="AD123" s="97"/>
      <x:c r="AE123" s="97"/>
      <x:c r="AF123" s="52">
        <x:f>AD123+AE123</x:f>
        <x:v>0</x:v>
      </x:c>
      <x:c r="AG123" s="139"/>
      <x:c r="AH123" s="139"/>
      <x:c r="AI123" s="139"/>
      <x:c r="AJ123" s="97"/>
      <x:c r="AK123" s="97"/>
      <x:c r="AL123" s="52">
        <x:f>SUM(AJ123:AK123)</x:f>
        <x:v>0</x:v>
      </x:c>
      <x:c r="AM123" s="139">
        <x:v>1</x:v>
      </x:c>
      <x:c r="AN123" s="139">
        <x:v>1</x:v>
      </x:c>
      <x:c r="AO123" s="139">
        <x:v>2013</x:v>
      </x:c>
      <x:c r="AP123" s="97"/>
      <x:c r="AQ123" s="97"/>
      <x:c r="AR123" s="55">
        <x:f>SUM(AP123:AQ123)</x:f>
        <x:v>0</x:v>
      </x:c>
      <x:c r="AS123" s="139"/>
      <x:c r="AT123" s="139"/>
      <x:c r="AU123" s="140"/>
      <x:c r="AV123" s="97"/>
      <x:c r="AW123" s="97"/>
      <x:c r="AX123" s="55">
        <x:f>SUM(AV123:AW123)</x:f>
        <x:v>0</x:v>
      </x:c>
      <x:c r="AY123" s="139"/>
      <x:c r="AZ123" s="139"/>
      <x:c r="BA123" s="139"/>
      <x:c r="BB123" s="97"/>
      <x:c r="BC123" s="97"/>
      <x:c r="BD123" s="55">
        <x:f>SUM(BB123:BC123)</x:f>
        <x:v>0</x:v>
      </x:c>
      <x:c r="BE123" s="139"/>
      <x:c r="BF123" s="139"/>
      <x:c r="BG123" s="139"/>
      <x:c r="BH123" s="143"/>
      <x:c r="BI123" s="143"/>
      <x:c r="BJ123" s="57">
        <x:f>SUM(BH123:BI123)</x:f>
        <x:v>0</x:v>
      </x:c>
      <x:c r="BK123" s="139">
        <x:v>1</x:v>
      </x:c>
      <x:c r="BL123" s="139">
        <x:v>1</x:v>
      </x:c>
      <x:c r="BM123" s="139">
        <x:v>2005</x:v>
      </x:c>
      <x:c r="BN123" s="97"/>
      <x:c r="BO123" s="97">
        <x:v>1</x:v>
      </x:c>
      <x:c r="BP123" s="55">
        <x:f>SUM(BN123:BO123)</x:f>
        <x:v>1</x:v>
      </x:c>
      <x:c r="BQ123" s="139">
        <x:v>2</x:v>
      </x:c>
      <x:c r="BR123" s="139">
        <x:v>2</x:v>
      </x:c>
      <x:c r="BS123" s="141">
        <x:v>2005</x:v>
      </x:c>
      <x:c r="BT123" s="97"/>
      <x:c r="BU123" s="97"/>
      <x:c r="BV123" s="55">
        <x:f>SUM(BT123:BU123)</x:f>
        <x:v>0</x:v>
      </x:c>
      <x:c r="BW123" s="40"/>
      <x:c r="BX123" s="40"/>
      <x:c r="BY123" s="40"/>
      <x:c r="BZ123" s="40"/>
      <x:c r="CA123" s="40"/>
      <x:c r="CB123" s="40"/>
      <x:c r="CC123" s="40"/>
      <x:c r="CD123" s="40"/>
      <x:c r="CE123" s="40"/>
      <x:c r="CF123" s="40"/>
      <x:c r="CG123" s="40"/>
      <x:c r="CH123" s="40"/>
      <x:c r="CI123" s="40"/>
      <x:c r="CJ123" s="40"/>
      <x:c r="CK123" s="40"/>
      <x:c r="CL123" s="40"/>
      <x:c r="CM123" s="40"/>
      <x:c r="CN123" s="40"/>
      <x:c r="CO123" s="40"/>
      <x:c r="CP123" s="40"/>
      <x:c r="CQ123" s="40"/>
      <x:c r="CR123" s="40"/>
      <x:c r="CS123" s="40"/>
      <x:c r="CT123" s="40"/>
      <x:c r="CU123" s="40"/>
      <x:c r="CV123" s="40"/>
      <x:c r="CW123" s="40"/>
      <x:c r="CX123" s="40"/>
      <x:c r="CY123" s="40"/>
      <x:c r="CZ123" s="40"/>
      <x:c r="DA123" s="40"/>
      <x:c r="DB123" s="40"/>
      <x:c r="DC123" s="40"/>
      <x:c r="DD123" s="40"/>
      <x:c r="DE123" s="40"/>
      <x:c r="DF123" s="40"/>
      <x:c r="DG123" s="40"/>
      <x:c r="DH123" s="40"/>
      <x:c r="DI123" s="40"/>
      <x:c r="DJ123" s="40"/>
      <x:c r="DK123" s="40"/>
      <x:c r="DL123" s="40"/>
      <x:c r="DM123" s="40"/>
      <x:c r="DN123" s="40"/>
    </x:row>
    <x:row r="124" spans="1:118" s="37" customFormat="1" customHeight="1">
      <x:c r="A124" s="84" t="s">
        <x:v>138</x:v>
      </x:c>
      <x:c r="B124" s="43" t="s">
        <x:v>168</x:v>
      </x:c>
      <x:c r="C124" s="139">
        <x:v>1</x:v>
      </x:c>
      <x:c r="D124" s="139">
        <x:v>1</x:v>
      </x:c>
      <x:c r="E124" s="139">
        <x:v>2010</x:v>
      </x:c>
      <x:c r="F124" s="97"/>
      <x:c r="G124" s="143"/>
      <x:c r="H124" s="55">
        <x:f>SUM(F124:G124)</x:f>
        <x:v>0</x:v>
      </x:c>
      <x:c r="I124" s="139"/>
      <x:c r="J124" s="139"/>
      <x:c r="K124" s="142"/>
      <x:c r="L124" s="143"/>
      <x:c r="M124" s="143"/>
      <x:c r="N124" s="55">
        <x:f>SUM(L124:M124)</x:f>
        <x:v>0</x:v>
      </x:c>
      <x:c r="O124" s="139">
        <x:v>1</x:v>
      </x:c>
      <x:c r="P124" s="139">
        <x:v>1</x:v>
      </x:c>
      <x:c r="Q124" s="139">
        <x:v>2005</x:v>
      </x:c>
      <x:c r="R124" s="97">
        <x:v>0</x:v>
      </x:c>
      <x:c r="S124" s="143">
        <x:v>1</x:v>
      </x:c>
      <x:c r="T124" s="55">
        <x:f>SUM(R124:S124)</x:f>
        <x:v>1</x:v>
      </x:c>
      <x:c r="U124" s="139"/>
      <x:c r="V124" s="139"/>
      <x:c r="W124" s="60"/>
      <x:c r="X124" s="97"/>
      <x:c r="Y124" s="97"/>
      <x:c r="Z124" s="55">
        <x:f>SUM(X124:Y124)</x:f>
        <x:v>0</x:v>
      </x:c>
      <x:c r="AA124" s="139"/>
      <x:c r="AB124" s="139"/>
      <x:c r="AC124" s="142"/>
      <x:c r="AD124" s="97"/>
      <x:c r="AE124" s="97"/>
      <x:c r="AF124" s="52">
        <x:f>AD124+AE124</x:f>
        <x:v>0</x:v>
      </x:c>
      <x:c r="AG124" s="139"/>
      <x:c r="AH124" s="139"/>
      <x:c r="AI124" s="139"/>
      <x:c r="AJ124" s="97"/>
      <x:c r="AK124" s="97"/>
      <x:c r="AL124" s="52">
        <x:f>SUM(AJ124:AK124)</x:f>
        <x:v>0</x:v>
      </x:c>
      <x:c r="AM124" s="139"/>
      <x:c r="AN124" s="139"/>
      <x:c r="AO124" s="139"/>
      <x:c r="AP124" s="97"/>
      <x:c r="AQ124" s="97"/>
      <x:c r="AR124" s="55">
        <x:f>SUM(AP124:AQ124)</x:f>
        <x:v>0</x:v>
      </x:c>
      <x:c r="AS124" s="139"/>
      <x:c r="AT124" s="139"/>
      <x:c r="AU124" s="139"/>
      <x:c r="AV124" s="97"/>
      <x:c r="AW124" s="97"/>
      <x:c r="AX124" s="55">
        <x:f>SUM(AV124:AW124)</x:f>
        <x:v>0</x:v>
      </x:c>
      <x:c r="AY124" s="139">
        <x:v>1</x:v>
      </x:c>
      <x:c r="AZ124" s="139">
        <x:v>1</x:v>
      </x:c>
      <x:c r="BA124" s="139">
        <x:v>2009</x:v>
      </x:c>
      <x:c r="BB124" s="97"/>
      <x:c r="BC124" s="97"/>
      <x:c r="BD124" s="55">
        <x:f>SUM(BB124:BC124)</x:f>
        <x:v>0</x:v>
      </x:c>
      <x:c r="BE124" s="139"/>
      <x:c r="BF124" s="139"/>
      <x:c r="BG124" s="142"/>
      <x:c r="BH124" s="143"/>
      <x:c r="BI124" s="143"/>
      <x:c r="BJ124" s="57">
        <x:f>SUM(BH124:BI124)</x:f>
        <x:v>0</x:v>
      </x:c>
      <x:c r="BK124" s="139">
        <x:v>1</x:v>
      </x:c>
      <x:c r="BL124" s="139">
        <x:v>1</x:v>
      </x:c>
      <x:c r="BM124" s="139">
        <x:v>2005</x:v>
      </x:c>
      <x:c r="BN124" s="97"/>
      <x:c r="BO124" s="97"/>
      <x:c r="BP124" s="55">
        <x:f>SUM(BN124:BO124)</x:f>
        <x:v>0</x:v>
      </x:c>
      <x:c r="BQ124" s="139">
        <x:v>2</x:v>
      </x:c>
      <x:c r="BR124" s="139">
        <x:v>2</x:v>
      </x:c>
      <x:c r="BS124" s="108" t="s">
        <x:v>34</x:v>
      </x:c>
      <x:c r="BT124" s="97"/>
      <x:c r="BU124" s="97"/>
      <x:c r="BV124" s="55">
        <x:f>SUM(BT124:BU124)</x:f>
        <x:v>0</x:v>
      </x:c>
      <x:c r="BW124" s="40"/>
      <x:c r="BX124" s="40"/>
      <x:c r="BY124" s="40"/>
      <x:c r="BZ124" s="40"/>
      <x:c r="CA124" s="40"/>
      <x:c r="CB124" s="40"/>
      <x:c r="CC124" s="40"/>
      <x:c r="CD124" s="40"/>
      <x:c r="CE124" s="40"/>
      <x:c r="CF124" s="40"/>
      <x:c r="CG124" s="40"/>
      <x:c r="CH124" s="40"/>
      <x:c r="CI124" s="40"/>
      <x:c r="CJ124" s="40"/>
      <x:c r="CK124" s="40"/>
      <x:c r="CL124" s="40"/>
      <x:c r="CM124" s="40"/>
      <x:c r="CN124" s="40"/>
      <x:c r="CO124" s="40"/>
      <x:c r="CP124" s="40"/>
      <x:c r="CQ124" s="40"/>
      <x:c r="CR124" s="40"/>
      <x:c r="CS124" s="40"/>
      <x:c r="CT124" s="40"/>
      <x:c r="CU124" s="40"/>
      <x:c r="CV124" s="40"/>
      <x:c r="CW124" s="40"/>
      <x:c r="CX124" s="40"/>
      <x:c r="CY124" s="40"/>
      <x:c r="CZ124" s="40"/>
      <x:c r="DA124" s="40"/>
      <x:c r="DB124" s="40"/>
      <x:c r="DC124" s="40"/>
      <x:c r="DD124" s="40"/>
      <x:c r="DE124" s="40"/>
      <x:c r="DF124" s="40"/>
      <x:c r="DG124" s="40"/>
      <x:c r="DH124" s="40"/>
      <x:c r="DI124" s="40"/>
      <x:c r="DJ124" s="40"/>
      <x:c r="DK124" s="40"/>
      <x:c r="DL124" s="40"/>
      <x:c r="DM124" s="40"/>
      <x:c r="DN124" s="40"/>
    </x:row>
    <x:row r="125" spans="1:118" s="37" customFormat="1" customHeight="1">
      <x:c r="A125" s="84" t="s">
        <x:v>138</x:v>
      </x:c>
      <x:c r="B125" s="43" t="s">
        <x:v>184</x:v>
      </x:c>
      <x:c r="C125" s="139">
        <x:v>1</x:v>
      </x:c>
      <x:c r="D125" s="139">
        <x:v>1</x:v>
      </x:c>
      <x:c r="E125" s="139">
        <x:v>2010</x:v>
      </x:c>
      <x:c r="F125" s="97"/>
      <x:c r="G125" s="143"/>
      <x:c r="H125" s="55">
        <x:f>SUM(F125:G125)</x:f>
        <x:v>0</x:v>
      </x:c>
      <x:c r="I125" s="139"/>
      <x:c r="J125" s="139"/>
      <x:c r="K125" s="139"/>
      <x:c r="L125" s="143"/>
      <x:c r="M125" s="143"/>
      <x:c r="N125" s="55">
        <x:f>SUM(L125:M125)</x:f>
        <x:v>0</x:v>
      </x:c>
      <x:c r="O125" s="139">
        <x:v>1</x:v>
      </x:c>
      <x:c r="P125" s="139">
        <x:v>1</x:v>
      </x:c>
      <x:c r="Q125" s="139">
        <x:v>2006</x:v>
      </x:c>
      <x:c r="R125" s="97"/>
      <x:c r="S125" s="97"/>
      <x:c r="T125" s="55">
        <x:f>SUM(R125:S125)</x:f>
        <x:v>0</x:v>
      </x:c>
      <x:c r="U125" s="139"/>
      <x:c r="V125" s="139"/>
      <x:c r="W125" s="142"/>
      <x:c r="X125" s="97"/>
      <x:c r="Y125" s="97"/>
      <x:c r="Z125" s="55">
        <x:f>SUM(X125:Y125)</x:f>
        <x:v>0</x:v>
      </x:c>
      <x:c r="AA125" s="139"/>
      <x:c r="AB125" s="139"/>
      <x:c r="AC125" s="142"/>
      <x:c r="AD125" s="97"/>
      <x:c r="AE125" s="97"/>
      <x:c r="AF125" s="52">
        <x:f>AD125+AE125</x:f>
        <x:v>0</x:v>
      </x:c>
      <x:c r="AG125" s="139"/>
      <x:c r="AH125" s="139"/>
      <x:c r="AI125" s="139"/>
      <x:c r="AJ125" s="97"/>
      <x:c r="AK125" s="97"/>
      <x:c r="AL125" s="52">
        <x:f>SUM(AJ125:AK125)</x:f>
        <x:v>0</x:v>
      </x:c>
      <x:c r="AM125" s="139"/>
      <x:c r="AN125" s="139"/>
      <x:c r="AO125" s="139"/>
      <x:c r="AP125" s="97"/>
      <x:c r="AQ125" s="97"/>
      <x:c r="AR125" s="55">
        <x:f>SUM(AP125:AQ125)</x:f>
        <x:v>0</x:v>
      </x:c>
      <x:c r="AS125" s="139"/>
      <x:c r="AT125" s="139"/>
      <x:c r="AU125" s="139"/>
      <x:c r="AV125" s="97"/>
      <x:c r="AW125" s="97"/>
      <x:c r="AX125" s="55">
        <x:f>SUM(AV125:AW125)</x:f>
        <x:v>0</x:v>
      </x:c>
      <x:c r="AY125" s="139">
        <x:v>1</x:v>
      </x:c>
      <x:c r="AZ125" s="139">
        <x:v>1</x:v>
      </x:c>
      <x:c r="BA125" s="139"/>
      <x:c r="BB125" s="97"/>
      <x:c r="BC125" s="97"/>
      <x:c r="BD125" s="55">
        <x:f>SUM(BB125:BC125)</x:f>
        <x:v>0</x:v>
      </x:c>
      <x:c r="BE125" s="139"/>
      <x:c r="BF125" s="139"/>
      <x:c r="BG125" s="139"/>
      <x:c r="BH125" s="143"/>
      <x:c r="BI125" s="143"/>
      <x:c r="BJ125" s="57">
        <x:f>SUM(BH125:BI125)</x:f>
        <x:v>0</x:v>
      </x:c>
      <x:c r="BK125" s="139">
        <x:v>1</x:v>
      </x:c>
      <x:c r="BL125" s="139">
        <x:v>1</x:v>
      </x:c>
      <x:c r="BM125" s="139">
        <x:v>2005</x:v>
      </x:c>
      <x:c r="BN125" s="97"/>
      <x:c r="BO125" s="97"/>
      <x:c r="BP125" s="55">
        <x:f>SUM(BN125:BO125)</x:f>
        <x:v>0</x:v>
      </x:c>
      <x:c r="BQ125" s="139">
        <x:v>2</x:v>
      </x:c>
      <x:c r="BR125" s="139">
        <x:v>2</x:v>
      </x:c>
      <x:c r="BS125" s="141" t="s">
        <x:v>31</x:v>
      </x:c>
      <x:c r="BT125" s="97"/>
      <x:c r="BU125" s="97"/>
      <x:c r="BV125" s="55">
        <x:f>SUM(BT125:BU125)</x:f>
        <x:v>0</x:v>
      </x:c>
      <x:c r="BW125" s="40"/>
      <x:c r="BX125" s="40"/>
      <x:c r="BY125" s="40"/>
      <x:c r="BZ125" s="40"/>
      <x:c r="CA125" s="40"/>
      <x:c r="CB125" s="40"/>
      <x:c r="CC125" s="40"/>
      <x:c r="CD125" s="40"/>
      <x:c r="CE125" s="40"/>
      <x:c r="CF125" s="40"/>
      <x:c r="CG125" s="40"/>
      <x:c r="CH125" s="40"/>
      <x:c r="CI125" s="40"/>
      <x:c r="CJ125" s="40"/>
      <x:c r="CK125" s="40"/>
      <x:c r="CL125" s="40"/>
      <x:c r="CM125" s="40"/>
      <x:c r="CN125" s="40"/>
      <x:c r="CO125" s="40"/>
      <x:c r="CP125" s="40"/>
      <x:c r="CQ125" s="40"/>
      <x:c r="CR125" s="40"/>
      <x:c r="CS125" s="40"/>
      <x:c r="CT125" s="40"/>
      <x:c r="CU125" s="40"/>
      <x:c r="CV125" s="40"/>
      <x:c r="CW125" s="40"/>
      <x:c r="CX125" s="40"/>
      <x:c r="CY125" s="40"/>
      <x:c r="CZ125" s="40"/>
      <x:c r="DA125" s="40"/>
      <x:c r="DB125" s="40"/>
      <x:c r="DC125" s="40"/>
      <x:c r="DD125" s="40"/>
      <x:c r="DE125" s="40"/>
      <x:c r="DF125" s="40"/>
      <x:c r="DG125" s="40"/>
      <x:c r="DH125" s="40"/>
      <x:c r="DI125" s="40"/>
      <x:c r="DJ125" s="40"/>
      <x:c r="DK125" s="40"/>
      <x:c r="DL125" s="40"/>
      <x:c r="DM125" s="40"/>
      <x:c r="DN125" s="40"/>
    </x:row>
    <x:row r="126" spans="1:82" s="37" customFormat="1" customHeight="1">
      <x:c r="A126" s="84" t="s">
        <x:v>138</x:v>
      </x:c>
      <x:c r="B126" s="43" t="s">
        <x:v>295</x:v>
      </x:c>
      <x:c r="C126" s="139">
        <x:v>1</x:v>
      </x:c>
      <x:c r="D126" s="139">
        <x:v>1</x:v>
      </x:c>
      <x:c r="E126" s="139">
        <x:v>2013</x:v>
      </x:c>
      <x:c r="F126" s="97"/>
      <x:c r="G126" s="143"/>
      <x:c r="H126" s="55">
        <x:f>SUM(F126:G126)</x:f>
        <x:v>0</x:v>
      </x:c>
      <x:c r="I126" s="139"/>
      <x:c r="J126" s="139"/>
      <x:c r="K126" s="139"/>
      <x:c r="L126" s="143"/>
      <x:c r="M126" s="143"/>
      <x:c r="N126" s="55">
        <x:f>SUM(L126:M126)</x:f>
        <x:v>0</x:v>
      </x:c>
      <x:c r="O126" s="81">
        <x:v>1</x:v>
      </x:c>
      <x:c r="P126" s="81">
        <x:v>1</x:v>
      </x:c>
      <x:c r="Q126" s="81">
        <x:v>2013</x:v>
      </x:c>
      <x:c r="R126" s="111"/>
      <x:c r="S126" s="111"/>
      <x:c r="T126" s="55">
        <x:f>SUM(R126:S126)</x:f>
        <x:v>0</x:v>
      </x:c>
      <x:c r="U126" s="145"/>
      <x:c r="V126" s="145"/>
      <x:c r="W126" s="145"/>
      <x:c r="X126" s="111"/>
      <x:c r="Y126" s="111"/>
      <x:c r="Z126" s="55">
        <x:f>SUM(X126:Y126)</x:f>
        <x:v>0</x:v>
      </x:c>
      <x:c r="AA126" s="144"/>
      <x:c r="AB126" s="144"/>
      <x:c r="AC126" s="139"/>
      <x:c r="AD126" s="97"/>
      <x:c r="AE126" s="97"/>
      <x:c r="AF126" s="52">
        <x:f>AD126+AE126</x:f>
        <x:v>0</x:v>
      </x:c>
      <x:c r="AG126" s="139"/>
      <x:c r="AH126" s="139"/>
      <x:c r="AI126" s="139"/>
      <x:c r="AJ126" s="97"/>
      <x:c r="AK126" s="97"/>
      <x:c r="AL126" s="52">
        <x:f>SUM(AJ126:AK126)</x:f>
        <x:v>0</x:v>
      </x:c>
      <x:c r="AM126" s="139"/>
      <x:c r="AN126" s="139"/>
      <x:c r="AO126" s="139"/>
      <x:c r="AP126" s="97"/>
      <x:c r="AQ126" s="97"/>
      <x:c r="AR126" s="55">
        <x:f>SUM(AP126:AQ126)</x:f>
        <x:v>0</x:v>
      </x:c>
      <x:c r="AS126" s="139"/>
      <x:c r="AT126" s="139"/>
      <x:c r="AU126" s="139"/>
      <x:c r="AV126" s="97"/>
      <x:c r="AW126" s="97"/>
      <x:c r="AX126" s="55">
        <x:f>SUM(AV126:AW126)</x:f>
        <x:v>0</x:v>
      </x:c>
      <x:c r="AY126" s="145"/>
      <x:c r="AZ126" s="145"/>
      <x:c r="BA126" s="145"/>
      <x:c r="BB126" s="146">
        <x:v>1</x:v>
      </x:c>
      <x:c r="BC126" s="111"/>
      <x:c r="BD126" s="55">
        <x:f>SUM(BB126:BC126)</x:f>
        <x:v>1</x:v>
      </x:c>
      <x:c r="BE126" s="145"/>
      <x:c r="BF126" s="145"/>
      <x:c r="BG126" s="145"/>
      <x:c r="BH126" s="111"/>
      <x:c r="BI126" s="111"/>
      <x:c r="BJ126" s="57">
        <x:f>SUM(BH126:BI126)</x:f>
        <x:v>0</x:v>
      </x:c>
      <x:c r="BK126" s="81">
        <x:v>1</x:v>
      </x:c>
      <x:c r="BL126" s="81">
        <x:v>1</x:v>
      </x:c>
      <x:c r="BM126" s="81">
        <x:v>2005</x:v>
      </x:c>
      <x:c r="BN126" s="111"/>
      <x:c r="BO126" s="111"/>
      <x:c r="BP126" s="55">
        <x:f>SUM(BN126:BO126)</x:f>
        <x:v>0</x:v>
      </x:c>
      <x:c r="BQ126" s="81">
        <x:v>2</x:v>
      </x:c>
      <x:c r="BR126" s="81">
        <x:v>2</x:v>
      </x:c>
      <x:c r="BS126" s="147" t="s">
        <x:v>31</x:v>
      </x:c>
      <x:c r="BT126" s="111"/>
      <x:c r="BU126" s="146"/>
      <x:c r="BV126" s="55">
        <x:f>SUM(BT126:BU126)</x:f>
        <x:v>0</x:v>
      </x:c>
      <x:c r="BW126" s="40"/>
      <x:c r="BX126" s="40"/>
      <x:c r="BY126" s="40"/>
      <x:c r="BZ126" s="40"/>
      <x:c r="CA126" s="40"/>
      <x:c r="CB126" s="40"/>
      <x:c r="CC126" s="40"/>
      <x:c r="CD126" s="40"/>
    </x:row>
    <x:row r="127" spans="1:118" s="37" customFormat="1" customHeight="1">
      <x:c r="A127" s="84" t="s">
        <x:v>138</x:v>
      </x:c>
      <x:c r="B127" s="43" t="s">
        <x:v>327</x:v>
      </x:c>
      <x:c r="C127" s="139">
        <x:v>1</x:v>
      </x:c>
      <x:c r="D127" s="139">
        <x:v>1</x:v>
      </x:c>
      <x:c r="E127" s="139">
        <x:v>2006</x:v>
      </x:c>
      <x:c r="F127" s="97"/>
      <x:c r="G127" s="143"/>
      <x:c r="H127" s="55">
        <x:f>SUM(F127:G127)</x:f>
        <x:v>0</x:v>
      </x:c>
      <x:c r="I127" s="139"/>
      <x:c r="J127" s="139"/>
      <x:c r="K127" s="139"/>
      <x:c r="L127" s="143"/>
      <x:c r="M127" s="143"/>
      <x:c r="N127" s="55">
        <x:f>SUM(L127:M127)</x:f>
        <x:v>0</x:v>
      </x:c>
      <x:c r="O127" s="139">
        <x:v>1</x:v>
      </x:c>
      <x:c r="P127" s="139">
        <x:v>1</x:v>
      </x:c>
      <x:c r="Q127" s="139">
        <x:v>2008</x:v>
      </x:c>
      <x:c r="R127" s="97"/>
      <x:c r="S127" s="97"/>
      <x:c r="T127" s="55">
        <x:f>SUM(R127:S127)</x:f>
        <x:v>0</x:v>
      </x:c>
      <x:c r="U127" s="139"/>
      <x:c r="V127" s="139"/>
      <x:c r="W127" s="142"/>
      <x:c r="X127" s="97"/>
      <x:c r="Y127" s="97"/>
      <x:c r="Z127" s="55">
        <x:f>SUM(X127:Y127)</x:f>
        <x:v>0</x:v>
      </x:c>
      <x:c r="AA127" s="139"/>
      <x:c r="AB127" s="139"/>
      <x:c r="AC127" s="139"/>
      <x:c r="AD127" s="97"/>
      <x:c r="AE127" s="97"/>
      <x:c r="AF127" s="52">
        <x:f>AD127+AE127</x:f>
        <x:v>0</x:v>
      </x:c>
      <x:c r="AG127" s="139">
        <x:v>1</x:v>
      </x:c>
      <x:c r="AH127" s="139">
        <x:v>1</x:v>
      </x:c>
      <x:c r="AI127" s="139">
        <x:v>2003</x:v>
      </x:c>
      <x:c r="AJ127" s="97"/>
      <x:c r="AK127" s="97"/>
      <x:c r="AL127" s="52">
        <x:f>SUM(AJ127:AK127)</x:f>
        <x:v>0</x:v>
      </x:c>
      <x:c r="AM127" s="139"/>
      <x:c r="AN127" s="139"/>
      <x:c r="AO127" s="139"/>
      <x:c r="AP127" s="97"/>
      <x:c r="AQ127" s="97"/>
      <x:c r="AR127" s="55">
        <x:f>SUM(AP127:AQ127)</x:f>
        <x:v>0</x:v>
      </x:c>
      <x:c r="AS127" s="139"/>
      <x:c r="AT127" s="139"/>
      <x:c r="AU127" s="76"/>
      <x:c r="AV127" s="97"/>
      <x:c r="AW127" s="97"/>
      <x:c r="AX127" s="55">
        <x:f>SUM(AV127:AW127)</x:f>
        <x:v>0</x:v>
      </x:c>
      <x:c r="AY127" s="139">
        <x:v>1</x:v>
      </x:c>
      <x:c r="AZ127" s="139">
        <x:v>1</x:v>
      </x:c>
      <x:c r="BA127" s="139">
        <x:v>2000</x:v>
      </x:c>
      <x:c r="BB127" s="97"/>
      <x:c r="BC127" s="97"/>
      <x:c r="BD127" s="55">
        <x:f>SUM(BB127:BC127)</x:f>
        <x:v>0</x:v>
      </x:c>
      <x:c r="BE127" s="139"/>
      <x:c r="BF127" s="139"/>
      <x:c r="BG127" s="139"/>
      <x:c r="BH127" s="143"/>
      <x:c r="BI127" s="111"/>
      <x:c r="BJ127" s="57">
        <x:f>SUM(BH127:BI127)</x:f>
        <x:v>0</x:v>
      </x:c>
      <x:c r="BK127" s="139">
        <x:v>1</x:v>
      </x:c>
      <x:c r="BL127" s="139">
        <x:v>1</x:v>
      </x:c>
      <x:c r="BM127" s="139">
        <x:v>2005</x:v>
      </x:c>
      <x:c r="BN127" s="97"/>
      <x:c r="BO127" s="97"/>
      <x:c r="BP127" s="55">
        <x:f>SUM(BN127:BO127)</x:f>
        <x:v>0</x:v>
      </x:c>
      <x:c r="BQ127" s="139">
        <x:v>2</x:v>
      </x:c>
      <x:c r="BR127" s="139">
        <x:v>2</x:v>
      </x:c>
      <x:c r="BS127" s="141" t="s">
        <x:v>39</x:v>
      </x:c>
      <x:c r="BT127" s="97"/>
      <x:c r="BU127" s="97"/>
      <x:c r="BV127" s="55">
        <x:f>SUM(BT127:BU127)</x:f>
        <x:v>0</x:v>
      </x:c>
      <x:c r="BW127" s="40"/>
      <x:c r="BX127" s="40"/>
      <x:c r="BY127" s="40"/>
      <x:c r="BZ127" s="40"/>
      <x:c r="CA127" s="40"/>
      <x:c r="CB127" s="40"/>
      <x:c r="CC127" s="40"/>
      <x:c r="CD127" s="40"/>
      <x:c r="CE127" s="40"/>
      <x:c r="CF127" s="40"/>
      <x:c r="CG127" s="40"/>
      <x:c r="CH127" s="40"/>
      <x:c r="CI127" s="40"/>
      <x:c r="CJ127" s="40"/>
      <x:c r="CK127" s="40"/>
      <x:c r="CL127" s="40"/>
      <x:c r="CM127" s="40"/>
      <x:c r="CN127" s="40"/>
      <x:c r="CO127" s="40"/>
      <x:c r="CP127" s="40"/>
      <x:c r="CQ127" s="40"/>
      <x:c r="CR127" s="40"/>
      <x:c r="CS127" s="40"/>
      <x:c r="CT127" s="40"/>
      <x:c r="CU127" s="40"/>
      <x:c r="CV127" s="40"/>
      <x:c r="CW127" s="40"/>
      <x:c r="CX127" s="40"/>
      <x:c r="CY127" s="40"/>
      <x:c r="CZ127" s="40"/>
      <x:c r="DA127" s="40"/>
      <x:c r="DB127" s="40"/>
      <x:c r="DC127" s="40"/>
      <x:c r="DD127" s="40"/>
      <x:c r="DE127" s="40"/>
      <x:c r="DF127" s="40"/>
      <x:c r="DG127" s="40"/>
      <x:c r="DH127" s="40"/>
      <x:c r="DI127" s="40"/>
      <x:c r="DJ127" s="40"/>
      <x:c r="DK127" s="40"/>
      <x:c r="DL127" s="40"/>
      <x:c r="DM127" s="40"/>
      <x:c r="DN127" s="40"/>
    </x:row>
    <x:row r="128" spans="1:118" s="37" customFormat="1" customHeight="1">
      <x:c r="A128" s="84" t="s">
        <x:v>138</x:v>
      </x:c>
      <x:c r="B128" s="43" t="s">
        <x:v>289</x:v>
      </x:c>
      <x:c r="C128" s="139">
        <x:v>1</x:v>
      </x:c>
      <x:c r="D128" s="139">
        <x:v>1</x:v>
      </x:c>
      <x:c r="E128" s="139">
        <x:v>2007</x:v>
      </x:c>
      <x:c r="F128" s="97"/>
      <x:c r="G128" s="143"/>
      <x:c r="H128" s="55">
        <x:f>SUM(F128:G128)</x:f>
        <x:v>0</x:v>
      </x:c>
      <x:c r="I128" s="139"/>
      <x:c r="J128" s="139"/>
      <x:c r="K128" s="139"/>
      <x:c r="L128" s="143"/>
      <x:c r="M128" s="143"/>
      <x:c r="N128" s="55">
        <x:f>SUM(L128:M128)</x:f>
        <x:v>0</x:v>
      </x:c>
      <x:c r="O128" s="139"/>
      <x:c r="P128" s="139"/>
      <x:c r="Q128" s="139"/>
      <x:c r="R128" s="97"/>
      <x:c r="S128" s="97"/>
      <x:c r="T128" s="55">
        <x:f>SUM(R128:S128)</x:f>
        <x:v>0</x:v>
      </x:c>
      <x:c r="U128" s="139">
        <x:v>1</x:v>
      </x:c>
      <x:c r="V128" s="139">
        <x:v>1</x:v>
      </x:c>
      <x:c r="W128" s="142">
        <x:v>2010</x:v>
      </x:c>
      <x:c r="X128" s="97"/>
      <x:c r="Y128" s="97"/>
      <x:c r="Z128" s="55">
        <x:f>SUM(X128:Y128)</x:f>
        <x:v>0</x:v>
      </x:c>
      <x:c r="AA128" s="139"/>
      <x:c r="AB128" s="139"/>
      <x:c r="AC128" s="139"/>
      <x:c r="AD128" s="97"/>
      <x:c r="AE128" s="97"/>
      <x:c r="AF128" s="52">
        <x:f>AD128+AE128</x:f>
        <x:v>0</x:v>
      </x:c>
      <x:c r="AG128" s="139"/>
      <x:c r="AH128" s="139"/>
      <x:c r="AI128" s="139"/>
      <x:c r="AJ128" s="97"/>
      <x:c r="AK128" s="97"/>
      <x:c r="AL128" s="52">
        <x:f>SUM(AJ128:AK128)</x:f>
        <x:v>0</x:v>
      </x:c>
      <x:c r="AM128" s="139"/>
      <x:c r="AN128" s="139"/>
      <x:c r="AO128" s="139"/>
      <x:c r="AP128" s="97"/>
      <x:c r="AQ128" s="97"/>
      <x:c r="AR128" s="55">
        <x:f>SUM(AP128:AQ128)</x:f>
        <x:v>0</x:v>
      </x:c>
      <x:c r="AS128" s="139"/>
      <x:c r="AT128" s="139"/>
      <x:c r="AU128" s="142"/>
      <x:c r="AV128" s="97"/>
      <x:c r="AW128" s="97"/>
      <x:c r="AX128" s="55">
        <x:f>SUM(AV128:AW128)</x:f>
        <x:v>0</x:v>
      </x:c>
      <x:c r="AY128" s="139">
        <x:v>1</x:v>
      </x:c>
      <x:c r="AZ128" s="139">
        <x:v>1</x:v>
      </x:c>
      <x:c r="BA128" s="139">
        <x:v>2000</x:v>
      </x:c>
      <x:c r="BB128" s="97"/>
      <x:c r="BC128" s="97"/>
      <x:c r="BD128" s="55">
        <x:f>SUM(BB128:BC128)</x:f>
        <x:v>0</x:v>
      </x:c>
      <x:c r="BE128" s="139"/>
      <x:c r="BF128" s="139"/>
      <x:c r="BG128" s="139"/>
      <x:c r="BH128" s="143"/>
      <x:c r="BI128" s="143"/>
      <x:c r="BJ128" s="57">
        <x:f>SUM(BH128:BI128)</x:f>
        <x:v>0</x:v>
      </x:c>
      <x:c r="BK128" s="139">
        <x:v>1</x:v>
      </x:c>
      <x:c r="BL128" s="139">
        <x:v>1</x:v>
      </x:c>
      <x:c r="BM128" s="139">
        <x:v>2005</x:v>
      </x:c>
      <x:c r="BN128" s="97"/>
      <x:c r="BO128" s="97"/>
      <x:c r="BP128" s="55">
        <x:f>SUM(BN128:BO128)</x:f>
        <x:v>0</x:v>
      </x:c>
      <x:c r="BQ128" s="139">
        <x:v>2</x:v>
      </x:c>
      <x:c r="BR128" s="139">
        <x:v>2</x:v>
      </x:c>
      <x:c r="BS128" s="148" t="s">
        <x:v>31</x:v>
      </x:c>
      <x:c r="BT128" s="97"/>
      <x:c r="BU128" s="97"/>
      <x:c r="BV128" s="55">
        <x:f>SUM(BT128:BU128)</x:f>
        <x:v>0</x:v>
      </x:c>
      <x:c r="BW128" s="40"/>
      <x:c r="BX128" s="40"/>
      <x:c r="BY128" s="40"/>
      <x:c r="BZ128" s="40"/>
      <x:c r="CA128" s="40"/>
      <x:c r="CB128" s="40"/>
      <x:c r="CC128" s="40"/>
      <x:c r="CD128" s="40"/>
      <x:c r="CE128" s="40"/>
      <x:c r="CF128" s="40"/>
      <x:c r="CG128" s="40"/>
      <x:c r="CH128" s="40"/>
      <x:c r="CI128" s="40"/>
      <x:c r="CJ128" s="40"/>
      <x:c r="CK128" s="40"/>
      <x:c r="CL128" s="40"/>
      <x:c r="CM128" s="40"/>
      <x:c r="CN128" s="40"/>
      <x:c r="CO128" s="40"/>
      <x:c r="CP128" s="40"/>
      <x:c r="CQ128" s="40"/>
      <x:c r="CR128" s="40"/>
      <x:c r="CS128" s="40"/>
      <x:c r="CT128" s="40"/>
      <x:c r="CU128" s="40"/>
      <x:c r="CV128" s="40"/>
      <x:c r="CW128" s="40"/>
      <x:c r="CX128" s="40"/>
      <x:c r="CY128" s="40"/>
      <x:c r="CZ128" s="40"/>
      <x:c r="DA128" s="40"/>
      <x:c r="DB128" s="40"/>
      <x:c r="DC128" s="40"/>
      <x:c r="DD128" s="40"/>
      <x:c r="DE128" s="40"/>
      <x:c r="DF128" s="40"/>
      <x:c r="DG128" s="40"/>
      <x:c r="DH128" s="40"/>
      <x:c r="DI128" s="40"/>
      <x:c r="DJ128" s="40"/>
      <x:c r="DK128" s="40"/>
      <x:c r="DL128" s="40"/>
      <x:c r="DM128" s="40"/>
      <x:c r="DN128" s="40"/>
    </x:row>
    <x:row r="129" spans="1:118" s="37" customFormat="1" customHeight="1">
      <x:c r="A129" s="84" t="s">
        <x:v>138</x:v>
      </x:c>
      <x:c r="B129" s="43" t="s">
        <x:v>301</x:v>
      </x:c>
      <x:c r="C129" s="139">
        <x:v>1</x:v>
      </x:c>
      <x:c r="D129" s="139">
        <x:v>1</x:v>
      </x:c>
      <x:c r="E129" s="139">
        <x:v>2014</x:v>
      </x:c>
      <x:c r="F129" s="97"/>
      <x:c r="G129" s="143"/>
      <x:c r="H129" s="55">
        <x:f>SUM(F129:G129)</x:f>
        <x:v>0</x:v>
      </x:c>
      <x:c r="I129" s="139"/>
      <x:c r="J129" s="149"/>
      <x:c r="K129" s="149"/>
      <x:c r="L129" s="143"/>
      <x:c r="M129" s="143"/>
      <x:c r="N129" s="55">
        <x:f>SUM(L129:M129)</x:f>
        <x:v>0</x:v>
      </x:c>
      <x:c r="O129" s="139"/>
      <x:c r="P129" s="149"/>
      <x:c r="Q129" s="149"/>
      <x:c r="R129" s="97"/>
      <x:c r="S129" s="97"/>
      <x:c r="T129" s="55">
        <x:f>SUM(R129:S129)</x:f>
        <x:v>0</x:v>
      </x:c>
      <x:c r="U129" s="139">
        <x:v>1</x:v>
      </x:c>
      <x:c r="V129" s="139">
        <x:v>1</x:v>
      </x:c>
      <x:c r="W129" s="139">
        <x:v>2014</x:v>
      </x:c>
      <x:c r="X129" s="97"/>
      <x:c r="Y129" s="97"/>
      <x:c r="Z129" s="55">
        <x:f>SUM(X129:Y129)</x:f>
        <x:v>0</x:v>
      </x:c>
      <x:c r="AA129" s="144"/>
      <x:c r="AB129" s="144"/>
      <x:c r="AC129" s="149"/>
      <x:c r="AD129" s="97"/>
      <x:c r="AE129" s="97"/>
      <x:c r="AF129" s="52">
        <x:f>AD129+AE129</x:f>
        <x:v>0</x:v>
      </x:c>
      <x:c r="AG129" s="139">
        <x:v>1</x:v>
      </x:c>
      <x:c r="AH129" s="139">
        <x:v>1</x:v>
      </x:c>
      <x:c r="AI129" s="139">
        <x:v>2013</x:v>
      </x:c>
      <x:c r="AJ129" s="97"/>
      <x:c r="AK129" s="97"/>
      <x:c r="AL129" s="52">
        <x:f>SUM(AJ129:AK129)</x:f>
        <x:v>0</x:v>
      </x:c>
      <x:c r="AM129" s="139"/>
      <x:c r="AN129" s="149"/>
      <x:c r="AO129" s="149"/>
      <x:c r="AP129" s="97"/>
      <x:c r="AQ129" s="97"/>
      <x:c r="AR129" s="55">
        <x:f>SUM(AP129:AQ129)</x:f>
        <x:v>0</x:v>
      </x:c>
      <x:c r="AS129" s="139">
        <x:v>1</x:v>
      </x:c>
      <x:c r="AT129" s="139">
        <x:v>1</x:v>
      </x:c>
      <x:c r="AU129" s="140">
        <x:v>2011</x:v>
      </x:c>
      <x:c r="AV129" s="97"/>
      <x:c r="AW129" s="97"/>
      <x:c r="AX129" s="55">
        <x:f>SUM(AV129:AW129)</x:f>
        <x:v>0</x:v>
      </x:c>
      <x:c r="AY129" s="139">
        <x:v>1</x:v>
      </x:c>
      <x:c r="AZ129" s="139">
        <x:v>1</x:v>
      </x:c>
      <x:c r="BA129" s="139">
        <x:v>2014</x:v>
      </x:c>
      <x:c r="BB129" s="97"/>
      <x:c r="BC129" s="97"/>
      <x:c r="BD129" s="55">
        <x:f>SUM(BB129:BC129)</x:f>
        <x:v>0</x:v>
      </x:c>
      <x:c r="BE129" s="139"/>
      <x:c r="BF129" s="149"/>
      <x:c r="BG129" s="149"/>
      <x:c r="BH129" s="143"/>
      <x:c r="BI129" s="143"/>
      <x:c r="BJ129" s="57">
        <x:f>SUM(BH129:BI129)</x:f>
        <x:v>0</x:v>
      </x:c>
      <x:c r="BK129" s="139">
        <x:v>1</x:v>
      </x:c>
      <x:c r="BL129" s="139">
        <x:v>1</x:v>
      </x:c>
      <x:c r="BM129" s="139">
        <x:v>2004</x:v>
      </x:c>
      <x:c r="BN129" s="97"/>
      <x:c r="BO129" s="97"/>
      <x:c r="BP129" s="55">
        <x:f>SUM(BN129:BO129)</x:f>
        <x:v>0</x:v>
      </x:c>
      <x:c r="BQ129" s="139">
        <x:v>3</x:v>
      </x:c>
      <x:c r="BR129" s="139">
        <x:v>3</x:v>
      </x:c>
      <x:c r="BS129" s="148" t="s">
        <x:v>88</x:v>
      </x:c>
      <x:c r="BT129" s="97"/>
      <x:c r="BU129" s="97"/>
      <x:c r="BV129" s="55">
        <x:f>SUM(BT129:BU129)</x:f>
        <x:v>0</x:v>
      </x:c>
      <x:c r="BW129" s="40"/>
      <x:c r="BX129" s="40"/>
      <x:c r="BY129" s="40"/>
      <x:c r="BZ129" s="40"/>
      <x:c r="CA129" s="40"/>
      <x:c r="CB129" s="40"/>
      <x:c r="CC129" s="40"/>
      <x:c r="CD129" s="40"/>
      <x:c r="CE129" s="40"/>
      <x:c r="CF129" s="40"/>
      <x:c r="CG129" s="40"/>
      <x:c r="CH129" s="40"/>
      <x:c r="CI129" s="40"/>
      <x:c r="CJ129" s="40"/>
      <x:c r="CK129" s="40"/>
      <x:c r="CL129" s="40"/>
      <x:c r="CM129" s="40"/>
      <x:c r="CN129" s="40"/>
      <x:c r="CO129" s="40"/>
      <x:c r="CP129" s="40"/>
      <x:c r="CQ129" s="40"/>
      <x:c r="CR129" s="40"/>
      <x:c r="CS129" s="40"/>
      <x:c r="CT129" s="40"/>
      <x:c r="CU129" s="40"/>
      <x:c r="CV129" s="40"/>
      <x:c r="CW129" s="40"/>
      <x:c r="CX129" s="40"/>
      <x:c r="CY129" s="40"/>
      <x:c r="CZ129" s="40"/>
      <x:c r="DA129" s="40"/>
      <x:c r="DB129" s="40"/>
      <x:c r="DC129" s="40"/>
      <x:c r="DD129" s="40"/>
      <x:c r="DE129" s="40"/>
      <x:c r="DF129" s="40"/>
      <x:c r="DG129" s="40"/>
      <x:c r="DH129" s="40"/>
      <x:c r="DI129" s="40"/>
      <x:c r="DJ129" s="40"/>
      <x:c r="DK129" s="40"/>
      <x:c r="DL129" s="40"/>
      <x:c r="DM129" s="40"/>
      <x:c r="DN129" s="40"/>
    </x:row>
    <x:row r="130" spans="1:118" s="37" customFormat="1" customHeight="1">
      <x:c r="A130" s="84" t="s">
        <x:v>138</x:v>
      </x:c>
      <x:c r="B130" s="43" t="s">
        <x:v>375</x:v>
      </x:c>
      <x:c r="C130" s="139">
        <x:v>1</x:v>
      </x:c>
      <x:c r="D130" s="139">
        <x:v>1</x:v>
      </x:c>
      <x:c r="E130" s="139">
        <x:v>2009</x:v>
      </x:c>
      <x:c r="F130" s="97">
        <x:v>0</x:v>
      </x:c>
      <x:c r="G130" s="143">
        <x:v>1</x:v>
      </x:c>
      <x:c r="H130" s="55">
        <x:f>SUM(F130:G130)</x:f>
        <x:v>1</x:v>
      </x:c>
      <x:c r="I130" s="139"/>
      <x:c r="J130" s="139"/>
      <x:c r="K130" s="139"/>
      <x:c r="L130" s="143"/>
      <x:c r="M130" s="143"/>
      <x:c r="N130" s="55">
        <x:f>SUM(L130:M130)</x:f>
        <x:v>0</x:v>
      </x:c>
      <x:c r="O130" s="139">
        <x:v>1</x:v>
      </x:c>
      <x:c r="P130" s="139">
        <x:v>1</x:v>
      </x:c>
      <x:c r="Q130" s="139">
        <x:v>2009</x:v>
      </x:c>
      <x:c r="R130" s="97"/>
      <x:c r="S130" s="97"/>
      <x:c r="T130" s="55">
        <x:f>SUM(R130:S130)</x:f>
        <x:v>0</x:v>
      </x:c>
      <x:c r="U130" s="139"/>
      <x:c r="V130" s="139"/>
      <x:c r="W130" s="142"/>
      <x:c r="X130" s="97"/>
      <x:c r="Y130" s="97"/>
      <x:c r="Z130" s="55">
        <x:f>SUM(X130:Y130)</x:f>
        <x:v>0</x:v>
      </x:c>
      <x:c r="AA130" s="139"/>
      <x:c r="AB130" s="139"/>
      <x:c r="AC130" s="139"/>
      <x:c r="AD130" s="97"/>
      <x:c r="AE130" s="97"/>
      <x:c r="AF130" s="52">
        <x:f>AD130+AE130</x:f>
        <x:v>0</x:v>
      </x:c>
      <x:c r="AG130" s="139"/>
      <x:c r="AH130" s="139"/>
      <x:c r="AI130" s="139"/>
      <x:c r="AJ130" s="97"/>
      <x:c r="AK130" s="97"/>
      <x:c r="AL130" s="52">
        <x:f>SUM(AJ130:AK130)</x:f>
        <x:v>0</x:v>
      </x:c>
      <x:c r="AM130" s="139"/>
      <x:c r="AN130" s="139"/>
      <x:c r="AO130" s="139"/>
      <x:c r="AP130" s="97"/>
      <x:c r="AQ130" s="97"/>
      <x:c r="AR130" s="55">
        <x:f>SUM(AP130:AQ130)</x:f>
        <x:v>0</x:v>
      </x:c>
      <x:c r="AS130" s="139"/>
      <x:c r="AT130" s="139"/>
      <x:c r="AU130" s="142"/>
      <x:c r="AV130" s="97"/>
      <x:c r="AW130" s="97"/>
      <x:c r="AX130" s="55">
        <x:f>SUM(AV130:AW130)</x:f>
        <x:v>0</x:v>
      </x:c>
      <x:c r="AY130" s="139">
        <x:v>1</x:v>
      </x:c>
      <x:c r="AZ130" s="139">
        <x:v>1</x:v>
      </x:c>
      <x:c r="BA130" s="139">
        <x:v>2008</x:v>
      </x:c>
      <x:c r="BB130" s="97"/>
      <x:c r="BC130" s="150"/>
      <x:c r="BD130" s="55">
        <x:f>SUM(BB130:BC130)</x:f>
        <x:v>0</x:v>
      </x:c>
      <x:c r="BE130" s="139"/>
      <x:c r="BF130" s="139"/>
      <x:c r="BG130" s="139"/>
      <x:c r="BH130" s="143"/>
      <x:c r="BI130" s="143"/>
      <x:c r="BJ130" s="57">
        <x:f>SUM(BH130:BI130)</x:f>
        <x:v>0</x:v>
      </x:c>
      <x:c r="BK130" s="139">
        <x:v>1</x:v>
      </x:c>
      <x:c r="BL130" s="139">
        <x:v>1</x:v>
      </x:c>
      <x:c r="BM130" s="139">
        <x:v>2005</x:v>
      </x:c>
      <x:c r="BN130" s="97"/>
      <x:c r="BO130" s="97"/>
      <x:c r="BP130" s="55">
        <x:f>SUM(BN130:BO130)</x:f>
        <x:v>0</x:v>
      </x:c>
      <x:c r="BQ130" s="139">
        <x:v>2</x:v>
      </x:c>
      <x:c r="BR130" s="139">
        <x:v>2</x:v>
      </x:c>
      <x:c r="BS130" s="151" t="s">
        <x:v>39</x:v>
      </x:c>
      <x:c r="BT130" s="97"/>
      <x:c r="BU130" s="97"/>
      <x:c r="BV130" s="55">
        <x:f>SUM(BT130:BU130)</x:f>
        <x:v>0</x:v>
      </x:c>
      <x:c r="BW130" s="40"/>
      <x:c r="BX130" s="40"/>
      <x:c r="BY130" s="40"/>
      <x:c r="BZ130" s="40"/>
      <x:c r="CA130" s="40"/>
      <x:c r="CB130" s="40"/>
      <x:c r="CC130" s="40"/>
      <x:c r="CD130" s="40"/>
      <x:c r="CE130" s="40"/>
      <x:c r="CF130" s="40"/>
      <x:c r="CG130" s="40"/>
      <x:c r="CH130" s="40"/>
      <x:c r="CI130" s="40"/>
      <x:c r="CJ130" s="40"/>
      <x:c r="CK130" s="40"/>
      <x:c r="CL130" s="40"/>
      <x:c r="CM130" s="40"/>
      <x:c r="CN130" s="40"/>
      <x:c r="CO130" s="40"/>
      <x:c r="CP130" s="40"/>
      <x:c r="CQ130" s="40"/>
      <x:c r="CR130" s="40"/>
      <x:c r="CS130" s="40"/>
      <x:c r="CT130" s="40"/>
      <x:c r="CU130" s="40"/>
      <x:c r="CV130" s="40"/>
      <x:c r="CW130" s="40"/>
      <x:c r="CX130" s="40"/>
      <x:c r="CY130" s="40"/>
      <x:c r="CZ130" s="40"/>
      <x:c r="DA130" s="40"/>
      <x:c r="DB130" s="40"/>
      <x:c r="DC130" s="40"/>
      <x:c r="DD130" s="40"/>
      <x:c r="DE130" s="40"/>
      <x:c r="DF130" s="40"/>
      <x:c r="DG130" s="40"/>
      <x:c r="DH130" s="40"/>
      <x:c r="DI130" s="40"/>
      <x:c r="DJ130" s="40"/>
      <x:c r="DK130" s="40"/>
      <x:c r="DL130" s="40"/>
      <x:c r="DM130" s="40"/>
      <x:c r="DN130" s="40"/>
    </x:row>
    <x:row r="131" spans="1:118" s="37" customFormat="1" customHeight="1">
      <x:c r="A131" s="84" t="s">
        <x:v>138</x:v>
      </x:c>
      <x:c r="B131" s="43" t="s">
        <x:v>377</x:v>
      </x:c>
      <x:c r="C131" s="50">
        <x:v>1</x:v>
      </x:c>
      <x:c r="D131" s="50">
        <x:v>1</x:v>
      </x:c>
      <x:c r="E131" s="50">
        <x:v>2009</x:v>
      </x:c>
      <x:c r="F131" s="53"/>
      <x:c r="G131" s="112"/>
      <x:c r="H131" s="55">
        <x:f>SUM(F131:G131)</x:f>
        <x:v>0</x:v>
      </x:c>
      <x:c r="I131" s="50"/>
      <x:c r="J131" s="50"/>
      <x:c r="K131" s="50"/>
      <x:c r="L131" s="112"/>
      <x:c r="M131" s="112"/>
      <x:c r="N131" s="55">
        <x:f>SUM(L131:M131)</x:f>
        <x:v>0</x:v>
      </x:c>
      <x:c r="O131" s="50">
        <x:v>1</x:v>
      </x:c>
      <x:c r="P131" s="50">
        <x:v>1</x:v>
      </x:c>
      <x:c r="Q131" s="50">
        <x:v>2013</x:v>
      </x:c>
      <x:c r="R131" s="53"/>
      <x:c r="S131" s="53"/>
      <x:c r="T131" s="55">
        <x:f>SUM(R131:S131)</x:f>
        <x:v>0</x:v>
      </x:c>
      <x:c r="U131" s="50"/>
      <x:c r="V131" s="50"/>
      <x:c r="W131" s="50"/>
      <x:c r="X131" s="53"/>
      <x:c r="Y131" s="53"/>
      <x:c r="Z131" s="55">
        <x:f>SUM(X131:Y131)</x:f>
        <x:v>0</x:v>
      </x:c>
      <x:c r="AA131" s="137"/>
      <x:c r="AB131" s="137"/>
      <x:c r="AC131" s="50"/>
      <x:c r="AD131" s="53"/>
      <x:c r="AE131" s="53"/>
      <x:c r="AF131" s="52">
        <x:f>AD131+AE131</x:f>
        <x:v>0</x:v>
      </x:c>
      <x:c r="AG131" s="50">
        <x:v>1</x:v>
      </x:c>
      <x:c r="AH131" s="50">
        <x:v>1</x:v>
      </x:c>
      <x:c r="AI131" s="50">
        <x:v>2006</x:v>
      </x:c>
      <x:c r="AJ131" s="53"/>
      <x:c r="AK131" s="53"/>
      <x:c r="AL131" s="52">
        <x:f>SUM(AJ131:AK131)</x:f>
        <x:v>0</x:v>
      </x:c>
      <x:c r="AM131" s="50"/>
      <x:c r="AN131" s="50"/>
      <x:c r="AO131" s="50"/>
      <x:c r="AP131" s="53"/>
      <x:c r="AQ131" s="53"/>
      <x:c r="AR131" s="55">
        <x:f>SUM(AP131:AQ131)</x:f>
        <x:v>0</x:v>
      </x:c>
      <x:c r="AS131" s="50"/>
      <x:c r="AT131" s="50"/>
      <x:c r="AU131" s="50"/>
      <x:c r="AV131" s="53"/>
      <x:c r="AW131" s="53"/>
      <x:c r="AX131" s="55">
        <x:f>SUM(AV131:AW131)</x:f>
        <x:v>0</x:v>
      </x:c>
      <x:c r="AY131" s="50">
        <x:v>1</x:v>
      </x:c>
      <x:c r="AZ131" s="50">
        <x:v>1</x:v>
      </x:c>
      <x:c r="BA131" s="50"/>
      <x:c r="BB131" s="53"/>
      <x:c r="BC131" s="53"/>
      <x:c r="BD131" s="55">
        <x:f>SUM(BB131:BC131)</x:f>
        <x:v>0</x:v>
      </x:c>
      <x:c r="BE131" s="50"/>
      <x:c r="BF131" s="50"/>
      <x:c r="BG131" s="50"/>
      <x:c r="BH131" s="112"/>
      <x:c r="BI131" s="112"/>
      <x:c r="BJ131" s="57">
        <x:f>SUM(BH131:BI131)</x:f>
        <x:v>0</x:v>
      </x:c>
      <x:c r="BK131" s="50">
        <x:v>1</x:v>
      </x:c>
      <x:c r="BL131" s="50">
        <x:v>1</x:v>
      </x:c>
      <x:c r="BM131" s="50">
        <x:v>2014</x:v>
      </x:c>
      <x:c r="BN131" s="53"/>
      <x:c r="BO131" s="53"/>
      <x:c r="BP131" s="55">
        <x:f>SUM(BN131:BO131)</x:f>
        <x:v>0</x:v>
      </x:c>
      <x:c r="BQ131" s="50">
        <x:v>2</x:v>
      </x:c>
      <x:c r="BR131" s="50">
        <x:v>2</x:v>
      </x:c>
      <x:c r="BS131" s="56" t="s">
        <x:v>31</x:v>
      </x:c>
      <x:c r="BT131" s="53"/>
      <x:c r="BU131" s="53"/>
      <x:c r="BV131" s="55">
        <x:f>SUM(BT131:BU131)</x:f>
        <x:v>0</x:v>
      </x:c>
      <x:c r="BW131" s="40"/>
      <x:c r="BX131" s="40"/>
      <x:c r="BY131" s="40"/>
      <x:c r="BZ131" s="40"/>
      <x:c r="CA131" s="40"/>
      <x:c r="CB131" s="40"/>
      <x:c r="CC131" s="40"/>
      <x:c r="CD131" s="40"/>
      <x:c r="CE131" s="40"/>
      <x:c r="CF131" s="40"/>
      <x:c r="CG131" s="40"/>
      <x:c r="CH131" s="40"/>
      <x:c r="CI131" s="40"/>
      <x:c r="CJ131" s="40"/>
      <x:c r="CK131" s="40"/>
      <x:c r="CL131" s="40"/>
      <x:c r="CM131" s="40"/>
      <x:c r="CN131" s="40"/>
      <x:c r="CO131" s="40"/>
      <x:c r="CP131" s="40"/>
      <x:c r="CQ131" s="40"/>
      <x:c r="CR131" s="40"/>
      <x:c r="CS131" s="40"/>
      <x:c r="CT131" s="40"/>
      <x:c r="CU131" s="40"/>
      <x:c r="CV131" s="40"/>
      <x:c r="CW131" s="40"/>
      <x:c r="CX131" s="40"/>
      <x:c r="CY131" s="40"/>
      <x:c r="CZ131" s="40"/>
      <x:c r="DA131" s="40"/>
      <x:c r="DB131" s="40"/>
      <x:c r="DC131" s="40"/>
      <x:c r="DD131" s="40"/>
      <x:c r="DE131" s="40"/>
      <x:c r="DF131" s="40"/>
      <x:c r="DG131" s="40"/>
      <x:c r="DH131" s="40"/>
      <x:c r="DI131" s="40"/>
      <x:c r="DJ131" s="40"/>
      <x:c r="DK131" s="40"/>
      <x:c r="DL131" s="40"/>
      <x:c r="DM131" s="40"/>
      <x:c r="DN131" s="40"/>
    </x:row>
    <x:row r="132" spans="1:118" s="37" customFormat="1" customHeight="1">
      <x:c r="A132" s="84" t="s">
        <x:v>138</x:v>
      </x:c>
      <x:c r="B132" s="43" t="s">
        <x:v>380</x:v>
      </x:c>
      <x:c r="C132" s="139">
        <x:v>1</x:v>
      </x:c>
      <x:c r="D132" s="139">
        <x:v>1</x:v>
      </x:c>
      <x:c r="E132" s="139">
        <x:v>2013</x:v>
      </x:c>
      <x:c r="F132" s="97"/>
      <x:c r="G132" s="143"/>
      <x:c r="H132" s="55">
        <x:f>SUM(F132:G132)</x:f>
        <x:v>0</x:v>
      </x:c>
      <x:c r="I132" s="139"/>
      <x:c r="J132" s="139"/>
      <x:c r="K132" s="142"/>
      <x:c r="L132" s="143"/>
      <x:c r="M132" s="143"/>
      <x:c r="N132" s="55">
        <x:f>SUM(L132:M132)</x:f>
        <x:v>0</x:v>
      </x:c>
      <x:c r="O132" s="139">
        <x:v>1</x:v>
      </x:c>
      <x:c r="P132" s="139">
        <x:v>1</x:v>
      </x:c>
      <x:c r="Q132" s="139">
        <x:v>2011</x:v>
      </x:c>
      <x:c r="R132" s="97"/>
      <x:c r="S132" s="97"/>
      <x:c r="T132" s="55">
        <x:f>SUM(R132:S132)</x:f>
        <x:v>0</x:v>
      </x:c>
      <x:c r="U132" s="139"/>
      <x:c r="V132" s="139"/>
      <x:c r="W132" s="142"/>
      <x:c r="X132" s="97"/>
      <x:c r="Y132" s="97"/>
      <x:c r="Z132" s="55">
        <x:f>SUM(X132:Y132)</x:f>
        <x:v>0</x:v>
      </x:c>
      <x:c r="AA132" s="139"/>
      <x:c r="AB132" s="139"/>
      <x:c r="AC132" s="142"/>
      <x:c r="AD132" s="97"/>
      <x:c r="AE132" s="97"/>
      <x:c r="AF132" s="52">
        <x:f>AD132+AE132</x:f>
        <x:v>0</x:v>
      </x:c>
      <x:c r="AG132" s="139"/>
      <x:c r="AH132" s="139"/>
      <x:c r="AI132" s="148"/>
      <x:c r="AJ132" s="97"/>
      <x:c r="AK132" s="97"/>
      <x:c r="AL132" s="52">
        <x:f>SUM(AJ132:AK132)</x:f>
        <x:v>0</x:v>
      </x:c>
      <x:c r="AM132" s="139"/>
      <x:c r="AN132" s="139"/>
      <x:c r="AO132" s="148"/>
      <x:c r="AP132" s="97"/>
      <x:c r="AQ132" s="97"/>
      <x:c r="AR132" s="55">
        <x:f>SUM(AP132:AQ132)</x:f>
        <x:v>0</x:v>
      </x:c>
      <x:c r="AS132" s="139"/>
      <x:c r="AT132" s="139"/>
      <x:c r="AU132" s="76"/>
      <x:c r="AV132" s="97"/>
      <x:c r="AW132" s="97"/>
      <x:c r="AX132" s="55">
        <x:f>SUM(AV132:AW132)</x:f>
        <x:v>0</x:v>
      </x:c>
      <x:c r="AY132" s="139"/>
      <x:c r="AZ132" s="139"/>
      <x:c r="BA132" s="142"/>
      <x:c r="BB132" s="97"/>
      <x:c r="BC132" s="97"/>
      <x:c r="BD132" s="55">
        <x:f>SUM(BB132:BC132)</x:f>
        <x:v>0</x:v>
      </x:c>
      <x:c r="BE132" s="139"/>
      <x:c r="BF132" s="139"/>
      <x:c r="BG132" s="142"/>
      <x:c r="BH132" s="143">
        <x:v>1</x:v>
      </x:c>
      <x:c r="BI132" s="143">
        <x:v>0</x:v>
      </x:c>
      <x:c r="BJ132" s="57">
        <x:f>SUM(BH132:BI132)</x:f>
        <x:v>1</x:v>
      </x:c>
      <x:c r="BK132" s="139">
        <x:v>1</x:v>
      </x:c>
      <x:c r="BL132" s="139">
        <x:v>1</x:v>
      </x:c>
      <x:c r="BM132" s="139">
        <x:v>2005</x:v>
      </x:c>
      <x:c r="BN132" s="97"/>
      <x:c r="BO132" s="97"/>
      <x:c r="BP132" s="55">
        <x:f>SUM(BN132:BO132)</x:f>
        <x:v>0</x:v>
      </x:c>
      <x:c r="BQ132" s="139">
        <x:v>2</x:v>
      </x:c>
      <x:c r="BR132" s="139">
        <x:v>2</x:v>
      </x:c>
      <x:c r="BS132" s="141" t="s">
        <x:v>31</x:v>
      </x:c>
      <x:c r="BT132" s="97"/>
      <x:c r="BU132" s="97"/>
      <x:c r="BV132" s="55">
        <x:f>SUM(BT132:BU132)</x:f>
        <x:v>0</x:v>
      </x:c>
      <x:c r="BW132" s="40"/>
      <x:c r="BX132" s="40"/>
      <x:c r="BY132" s="40"/>
      <x:c r="BZ132" s="40"/>
      <x:c r="CA132" s="40"/>
      <x:c r="CB132" s="40"/>
      <x:c r="CC132" s="40"/>
      <x:c r="CD132" s="40"/>
      <x:c r="CE132" s="40"/>
      <x:c r="CF132" s="40"/>
      <x:c r="CG132" s="40"/>
      <x:c r="CH132" s="40"/>
      <x:c r="CI132" s="40"/>
      <x:c r="CJ132" s="40"/>
      <x:c r="CK132" s="40"/>
      <x:c r="CL132" s="40"/>
      <x:c r="CM132" s="40"/>
      <x:c r="CN132" s="40"/>
      <x:c r="CO132" s="40"/>
      <x:c r="CP132" s="40"/>
      <x:c r="CQ132" s="40"/>
      <x:c r="CR132" s="40"/>
      <x:c r="CS132" s="40"/>
      <x:c r="CT132" s="40"/>
      <x:c r="CU132" s="40"/>
      <x:c r="CV132" s="40"/>
      <x:c r="CW132" s="40"/>
      <x:c r="CX132" s="40"/>
      <x:c r="CY132" s="40"/>
      <x:c r="CZ132" s="40"/>
      <x:c r="DA132" s="40"/>
      <x:c r="DB132" s="40"/>
      <x:c r="DC132" s="40"/>
      <x:c r="DD132" s="40"/>
      <x:c r="DE132" s="40"/>
      <x:c r="DF132" s="40"/>
      <x:c r="DG132" s="40"/>
      <x:c r="DH132" s="40"/>
      <x:c r="DI132" s="40"/>
      <x:c r="DJ132" s="40"/>
      <x:c r="DK132" s="40"/>
      <x:c r="DL132" s="40"/>
      <x:c r="DM132" s="40"/>
      <x:c r="DN132" s="40"/>
    </x:row>
    <x:row r="133" spans="1:118" s="37" customFormat="1" customHeight="1">
      <x:c r="A133" s="84" t="s">
        <x:v>138</x:v>
      </x:c>
      <x:c r="B133" s="43" t="s">
        <x:v>374</x:v>
      </x:c>
      <x:c r="C133" s="139">
        <x:v>1</x:v>
      </x:c>
      <x:c r="D133" s="139">
        <x:v>1</x:v>
      </x:c>
      <x:c r="E133" s="139">
        <x:v>2008</x:v>
      </x:c>
      <x:c r="F133" s="97"/>
      <x:c r="G133" s="143"/>
      <x:c r="H133" s="55">
        <x:f>SUM(F133:G133)</x:f>
        <x:v>0</x:v>
      </x:c>
      <x:c r="I133" s="139"/>
      <x:c r="J133" s="139"/>
      <x:c r="K133" s="142"/>
      <x:c r="L133" s="143"/>
      <x:c r="M133" s="143"/>
      <x:c r="N133" s="55">
        <x:f>SUM(L133:M133)</x:f>
        <x:v>0</x:v>
      </x:c>
      <x:c r="O133" s="139">
        <x:v>1</x:v>
      </x:c>
      <x:c r="P133" s="139">
        <x:v>1</x:v>
      </x:c>
      <x:c r="Q133" s="139">
        <x:v>2008</x:v>
      </x:c>
      <x:c r="R133" s="97"/>
      <x:c r="S133" s="97"/>
      <x:c r="T133" s="55">
        <x:f>SUM(R133:S133)</x:f>
        <x:v>0</x:v>
      </x:c>
      <x:c r="U133" s="139"/>
      <x:c r="V133" s="139"/>
      <x:c r="W133" s="142"/>
      <x:c r="X133" s="97"/>
      <x:c r="Y133" s="97"/>
      <x:c r="Z133" s="55">
        <x:f>SUM(X133:Y133)</x:f>
        <x:v>0</x:v>
      </x:c>
      <x:c r="AA133" s="139"/>
      <x:c r="AB133" s="139"/>
      <x:c r="AC133" s="142"/>
      <x:c r="AD133" s="97"/>
      <x:c r="AE133" s="97"/>
      <x:c r="AF133" s="52">
        <x:f>AD133+AE133</x:f>
        <x:v>0</x:v>
      </x:c>
      <x:c r="AG133" s="139">
        <x:v>1</x:v>
      </x:c>
      <x:c r="AH133" s="139">
        <x:v>1</x:v>
      </x:c>
      <x:c r="AI133" s="139">
        <x:v>2013</x:v>
      </x:c>
      <x:c r="AJ133" s="97"/>
      <x:c r="AK133" s="97"/>
      <x:c r="AL133" s="52">
        <x:f>SUM(AJ133:AK133)</x:f>
        <x:v>0</x:v>
      </x:c>
      <x:c r="AM133" s="139"/>
      <x:c r="AN133" s="139"/>
      <x:c r="AO133" s="139"/>
      <x:c r="AP133" s="97"/>
      <x:c r="AQ133" s="97"/>
      <x:c r="AR133" s="55">
        <x:f>SUM(AP133:AQ133)</x:f>
        <x:v>0</x:v>
      </x:c>
      <x:c r="AS133" s="139"/>
      <x:c r="AT133" s="139"/>
      <x:c r="AU133" s="139"/>
      <x:c r="AV133" s="97"/>
      <x:c r="AW133" s="97"/>
      <x:c r="AX133" s="55">
        <x:f>SUM(AV133:AW133)</x:f>
        <x:v>0</x:v>
      </x:c>
      <x:c r="AY133" s="139"/>
      <x:c r="AZ133" s="139"/>
      <x:c r="BA133" s="142"/>
      <x:c r="BB133" s="143">
        <x:v>1</x:v>
      </x:c>
      <x:c r="BC133" s="97">
        <x:v>0</x:v>
      </x:c>
      <x:c r="BD133" s="55">
        <x:f>SUM(BB133:BC133)</x:f>
        <x:v>1</x:v>
      </x:c>
      <x:c r="BE133" s="139"/>
      <x:c r="BF133" s="139"/>
      <x:c r="BG133" s="139"/>
      <x:c r="BH133" s="143"/>
      <x:c r="BI133" s="143"/>
      <x:c r="BJ133" s="57">
        <x:f>SUM(BH133:BI133)</x:f>
        <x:v>0</x:v>
      </x:c>
      <x:c r="BK133" s="139">
        <x:v>1</x:v>
      </x:c>
      <x:c r="BL133" s="139">
        <x:v>1</x:v>
      </x:c>
      <x:c r="BM133" s="139">
        <x:v>2012</x:v>
      </x:c>
      <x:c r="BN133" s="97"/>
      <x:c r="BO133" s="97"/>
      <x:c r="BP133" s="55">
        <x:f>SUM(BN133:BO133)</x:f>
        <x:v>0</x:v>
      </x:c>
      <x:c r="BQ133" s="139">
        <x:v>2</x:v>
      </x:c>
      <x:c r="BR133" s="139">
        <x:v>2</x:v>
      </x:c>
      <x:c r="BS133" s="141" t="s">
        <x:v>31</x:v>
      </x:c>
      <x:c r="BT133" s="97"/>
      <x:c r="BU133" s="97"/>
      <x:c r="BV133" s="55">
        <x:f>SUM(BT133:BU133)</x:f>
        <x:v>0</x:v>
      </x:c>
      <x:c r="BW133" s="40"/>
      <x:c r="BX133" s="40"/>
      <x:c r="BY133" s="40"/>
      <x:c r="BZ133" s="40"/>
      <x:c r="CA133" s="40"/>
      <x:c r="CB133" s="40"/>
      <x:c r="CC133" s="40"/>
      <x:c r="CD133" s="40"/>
      <x:c r="CE133" s="40"/>
      <x:c r="CF133" s="40"/>
      <x:c r="CG133" s="40"/>
      <x:c r="CH133" s="40"/>
      <x:c r="CI133" s="40"/>
      <x:c r="CJ133" s="40"/>
      <x:c r="CK133" s="40"/>
      <x:c r="CL133" s="40"/>
      <x:c r="CM133" s="40"/>
      <x:c r="CN133" s="40"/>
      <x:c r="CO133" s="40"/>
      <x:c r="CP133" s="40"/>
      <x:c r="CQ133" s="40"/>
      <x:c r="CR133" s="40"/>
      <x:c r="CS133" s="40"/>
      <x:c r="CT133" s="40"/>
      <x:c r="CU133" s="40"/>
      <x:c r="CV133" s="40"/>
      <x:c r="CW133" s="40"/>
      <x:c r="CX133" s="40"/>
      <x:c r="CY133" s="40"/>
      <x:c r="CZ133" s="40"/>
      <x:c r="DA133" s="40"/>
      <x:c r="DB133" s="40"/>
      <x:c r="DC133" s="40"/>
      <x:c r="DD133" s="40"/>
      <x:c r="DE133" s="40"/>
      <x:c r="DF133" s="40"/>
      <x:c r="DG133" s="40"/>
      <x:c r="DH133" s="40"/>
      <x:c r="DI133" s="40"/>
      <x:c r="DJ133" s="40"/>
      <x:c r="DK133" s="40"/>
      <x:c r="DL133" s="40"/>
      <x:c r="DM133" s="40"/>
      <x:c r="DN133" s="40"/>
    </x:row>
    <x:row r="134" spans="1:118" s="37" customFormat="1" customHeight="1">
      <x:c r="A134" s="84" t="s">
        <x:v>138</x:v>
      </x:c>
      <x:c r="B134" s="43" t="s">
        <x:v>201</x:v>
      </x:c>
      <x:c r="C134" s="139">
        <x:v>1</x:v>
      </x:c>
      <x:c r="D134" s="139">
        <x:v>1</x:v>
      </x:c>
      <x:c r="E134" s="139">
        <x:v>2011</x:v>
      </x:c>
      <x:c r="F134" s="97"/>
      <x:c r="G134" s="143"/>
      <x:c r="H134" s="55">
        <x:f>SUM(F134:G134)</x:f>
        <x:v>0</x:v>
      </x:c>
      <x:c r="I134" s="139"/>
      <x:c r="J134" s="139"/>
      <x:c r="K134" s="142"/>
      <x:c r="L134" s="143"/>
      <x:c r="M134" s="143"/>
      <x:c r="N134" s="55">
        <x:f>SUM(L134:M134)</x:f>
        <x:v>0</x:v>
      </x:c>
      <x:c r="O134" s="139">
        <x:v>1</x:v>
      </x:c>
      <x:c r="P134" s="139">
        <x:v>1</x:v>
      </x:c>
      <x:c r="Q134" s="139">
        <x:v>2008</x:v>
      </x:c>
      <x:c r="R134" s="97"/>
      <x:c r="S134" s="97"/>
      <x:c r="T134" s="55">
        <x:f>SUM(R134:S134)</x:f>
        <x:v>0</x:v>
      </x:c>
      <x:c r="U134" s="139"/>
      <x:c r="V134" s="139"/>
      <x:c r="W134" s="142"/>
      <x:c r="X134" s="97"/>
      <x:c r="Y134" s="97"/>
      <x:c r="Z134" s="55">
        <x:f>SUM(X134:Y134)</x:f>
        <x:v>0</x:v>
      </x:c>
      <x:c r="AA134" s="139"/>
      <x:c r="AB134" s="139"/>
      <x:c r="AC134" s="142"/>
      <x:c r="AD134" s="97"/>
      <x:c r="AE134" s="97"/>
      <x:c r="AF134" s="52">
        <x:f>AD134+AE134</x:f>
        <x:v>0</x:v>
      </x:c>
      <x:c r="AG134" s="139">
        <x:v>1</x:v>
      </x:c>
      <x:c r="AH134" s="139">
        <x:v>1</x:v>
      </x:c>
      <x:c r="AI134" s="139">
        <x:v>2013</x:v>
      </x:c>
      <x:c r="AJ134" s="97"/>
      <x:c r="AK134" s="97"/>
      <x:c r="AL134" s="52">
        <x:f>SUM(AJ134:AK134)</x:f>
        <x:v>0</x:v>
      </x:c>
      <x:c r="AM134" s="139"/>
      <x:c r="AN134" s="139"/>
      <x:c r="AO134" s="139"/>
      <x:c r="AP134" s="97"/>
      <x:c r="AQ134" s="97"/>
      <x:c r="AR134" s="55">
        <x:f>SUM(AP134:AQ134)</x:f>
        <x:v>0</x:v>
      </x:c>
      <x:c r="AS134" s="139"/>
      <x:c r="AT134" s="139"/>
      <x:c r="AU134" s="139"/>
      <x:c r="AV134" s="97"/>
      <x:c r="AW134" s="97"/>
      <x:c r="AX134" s="55">
        <x:f>SUM(AV134:AW134)</x:f>
        <x:v>0</x:v>
      </x:c>
      <x:c r="AY134" s="139">
        <x:v>1</x:v>
      </x:c>
      <x:c r="AZ134" s="139">
        <x:v>1</x:v>
      </x:c>
      <x:c r="BA134" s="139">
        <x:v>2000</x:v>
      </x:c>
      <x:c r="BB134" s="97"/>
      <x:c r="BC134" s="97"/>
      <x:c r="BD134" s="55">
        <x:f>SUM(BB134:BC134)</x:f>
        <x:v>0</x:v>
      </x:c>
      <x:c r="BE134" s="139"/>
      <x:c r="BF134" s="139"/>
      <x:c r="BG134" s="139"/>
      <x:c r="BH134" s="143"/>
      <x:c r="BI134" s="143"/>
      <x:c r="BJ134" s="57">
        <x:f>SUM(BH134:BI134)</x:f>
        <x:v>0</x:v>
      </x:c>
      <x:c r="BK134" s="139">
        <x:v>1</x:v>
      </x:c>
      <x:c r="BL134" s="139">
        <x:v>1</x:v>
      </x:c>
      <x:c r="BM134" s="139">
        <x:v>2005</x:v>
      </x:c>
      <x:c r="BN134" s="97"/>
      <x:c r="BO134" s="97"/>
      <x:c r="BP134" s="55">
        <x:f>SUM(BN134:BO134)</x:f>
        <x:v>0</x:v>
      </x:c>
      <x:c r="BQ134" s="139">
        <x:v>2</x:v>
      </x:c>
      <x:c r="BR134" s="139">
        <x:v>2</x:v>
      </x:c>
      <x:c r="BS134" s="141" t="s">
        <x:v>181</x:v>
      </x:c>
      <x:c r="BT134" s="97"/>
      <x:c r="BU134" s="97"/>
      <x:c r="BV134" s="55">
        <x:f>SUM(BT134:BU134)</x:f>
        <x:v>0</x:v>
      </x:c>
      <x:c r="BW134" s="40"/>
      <x:c r="BX134" s="40"/>
      <x:c r="BY134" s="40"/>
      <x:c r="BZ134" s="40"/>
      <x:c r="CA134" s="40"/>
      <x:c r="CB134" s="40"/>
      <x:c r="CC134" s="40"/>
      <x:c r="CD134" s="40"/>
      <x:c r="CE134" s="40"/>
      <x:c r="CF134" s="40"/>
      <x:c r="CG134" s="40"/>
      <x:c r="CH134" s="40"/>
      <x:c r="CI134" s="40"/>
      <x:c r="CJ134" s="40"/>
      <x:c r="CK134" s="40"/>
      <x:c r="CL134" s="40"/>
      <x:c r="CM134" s="40"/>
      <x:c r="CN134" s="40"/>
      <x:c r="CO134" s="40"/>
      <x:c r="CP134" s="40"/>
      <x:c r="CQ134" s="40"/>
      <x:c r="CR134" s="40"/>
      <x:c r="CS134" s="40"/>
      <x:c r="CT134" s="40"/>
      <x:c r="CU134" s="40"/>
      <x:c r="CV134" s="40"/>
      <x:c r="CW134" s="40"/>
      <x:c r="CX134" s="40"/>
      <x:c r="CY134" s="40"/>
      <x:c r="CZ134" s="40"/>
      <x:c r="DA134" s="40"/>
      <x:c r="DB134" s="40"/>
      <x:c r="DC134" s="40"/>
      <x:c r="DD134" s="40"/>
      <x:c r="DE134" s="40"/>
      <x:c r="DF134" s="40"/>
      <x:c r="DG134" s="40"/>
      <x:c r="DH134" s="40"/>
      <x:c r="DI134" s="40"/>
      <x:c r="DJ134" s="40"/>
      <x:c r="DK134" s="40"/>
      <x:c r="DL134" s="40"/>
      <x:c r="DM134" s="40"/>
      <x:c r="DN134" s="40"/>
    </x:row>
    <x:row r="135" spans="1:118" s="37" customFormat="1" customHeight="1">
      <x:c r="A135" s="84" t="s">
        <x:v>138</x:v>
      </x:c>
      <x:c r="B135" s="43" t="s">
        <x:v>369</x:v>
      </x:c>
      <x:c r="C135" s="139">
        <x:v>1</x:v>
      </x:c>
      <x:c r="D135" s="139">
        <x:v>1</x:v>
      </x:c>
      <x:c r="E135" s="139">
        <x:v>2013</x:v>
      </x:c>
      <x:c r="F135" s="97"/>
      <x:c r="G135" s="143"/>
      <x:c r="H135" s="55">
        <x:f>SUM(F135:G135)</x:f>
        <x:v>0</x:v>
      </x:c>
      <x:c r="I135" s="139"/>
      <x:c r="J135" s="139"/>
      <x:c r="K135" s="139"/>
      <x:c r="L135" s="143"/>
      <x:c r="M135" s="143"/>
      <x:c r="N135" s="55">
        <x:f>SUM(L135:M135)</x:f>
        <x:v>0</x:v>
      </x:c>
      <x:c r="O135" s="139">
        <x:v>1</x:v>
      </x:c>
      <x:c r="P135" s="139">
        <x:v>1</x:v>
      </x:c>
      <x:c r="Q135" s="139">
        <x:v>2008</x:v>
      </x:c>
      <x:c r="R135" s="97"/>
      <x:c r="S135" s="97"/>
      <x:c r="T135" s="55">
        <x:f>SUM(R135:S135)</x:f>
        <x:v>0</x:v>
      </x:c>
      <x:c r="U135" s="139"/>
      <x:c r="V135" s="139"/>
      <x:c r="W135" s="142"/>
      <x:c r="X135" s="97"/>
      <x:c r="Y135" s="97"/>
      <x:c r="Z135" s="55">
        <x:f>SUM(X135:Y135)</x:f>
        <x:v>0</x:v>
      </x:c>
      <x:c r="AA135" s="139"/>
      <x:c r="AB135" s="139"/>
      <x:c r="AC135" s="139"/>
      <x:c r="AD135" s="97"/>
      <x:c r="AE135" s="97"/>
      <x:c r="AF135" s="52">
        <x:f>AD135+AE135</x:f>
        <x:v>0</x:v>
      </x:c>
      <x:c r="AG135" s="139">
        <x:v>1</x:v>
      </x:c>
      <x:c r="AH135" s="139">
        <x:v>1</x:v>
      </x:c>
      <x:c r="AI135" s="139">
        <x:v>2011</x:v>
      </x:c>
      <x:c r="AJ135" s="97"/>
      <x:c r="AK135" s="97"/>
      <x:c r="AL135" s="52">
        <x:f>SUM(AJ135:AK135)</x:f>
        <x:v>0</x:v>
      </x:c>
      <x:c r="AM135" s="139"/>
      <x:c r="AN135" s="139"/>
      <x:c r="AO135" s="139"/>
      <x:c r="AP135" s="97"/>
      <x:c r="AQ135" s="97"/>
      <x:c r="AR135" s="55">
        <x:f>SUM(AP135:AQ135)</x:f>
        <x:v>0</x:v>
      </x:c>
      <x:c r="AS135" s="139"/>
      <x:c r="AT135" s="139"/>
      <x:c r="AU135" s="139"/>
      <x:c r="AV135" s="97"/>
      <x:c r="AW135" s="97"/>
      <x:c r="AX135" s="55">
        <x:f>SUM(AV135:AW135)</x:f>
        <x:v>0</x:v>
      </x:c>
      <x:c r="AY135" s="139">
        <x:v>1</x:v>
      </x:c>
      <x:c r="AZ135" s="139">
        <x:v>1</x:v>
      </x:c>
      <x:c r="BA135" s="139"/>
      <x:c r="BB135" s="97"/>
      <x:c r="BC135" s="97"/>
      <x:c r="BD135" s="55">
        <x:f>SUM(BB135:BC135)</x:f>
        <x:v>0</x:v>
      </x:c>
      <x:c r="BE135" s="139"/>
      <x:c r="BF135" s="139"/>
      <x:c r="BG135" s="139"/>
      <x:c r="BH135" s="143"/>
      <x:c r="BI135" s="143"/>
      <x:c r="BJ135" s="57">
        <x:f>SUM(BH135:BI135)</x:f>
        <x:v>0</x:v>
      </x:c>
      <x:c r="BK135" s="139">
        <x:v>1</x:v>
      </x:c>
      <x:c r="BL135" s="139">
        <x:v>1</x:v>
      </x:c>
      <x:c r="BM135" s="139">
        <x:v>2005</x:v>
      </x:c>
      <x:c r="BN135" s="97"/>
      <x:c r="BO135" s="97"/>
      <x:c r="BP135" s="55">
        <x:f>SUM(BN135:BO135)</x:f>
        <x:v>0</x:v>
      </x:c>
      <x:c r="BQ135" s="139">
        <x:v>2</x:v>
      </x:c>
      <x:c r="BR135" s="139">
        <x:v>2</x:v>
      </x:c>
      <x:c r="BS135" s="152" t="s">
        <x:v>39</x:v>
      </x:c>
      <x:c r="BT135" s="97"/>
      <x:c r="BU135" s="97"/>
      <x:c r="BV135" s="55">
        <x:f>SUM(BT135:BU135)</x:f>
        <x:v>0</x:v>
      </x:c>
      <x:c r="BW135" s="40"/>
      <x:c r="BX135" s="40"/>
      <x:c r="BY135" s="40"/>
      <x:c r="BZ135" s="40"/>
      <x:c r="CA135" s="40"/>
      <x:c r="CB135" s="40"/>
      <x:c r="CC135" s="40"/>
      <x:c r="CD135" s="40"/>
      <x:c r="CE135" s="40"/>
      <x:c r="CF135" s="40"/>
      <x:c r="CG135" s="40"/>
      <x:c r="CH135" s="40"/>
      <x:c r="CI135" s="40"/>
      <x:c r="CJ135" s="40"/>
      <x:c r="CK135" s="40"/>
      <x:c r="CL135" s="40"/>
      <x:c r="CM135" s="40"/>
      <x:c r="CN135" s="40"/>
      <x:c r="CO135" s="40"/>
      <x:c r="CP135" s="40"/>
      <x:c r="CQ135" s="40"/>
      <x:c r="CR135" s="40"/>
      <x:c r="CS135" s="40"/>
      <x:c r="CT135" s="40"/>
      <x:c r="CU135" s="40"/>
      <x:c r="CV135" s="40"/>
      <x:c r="CW135" s="40"/>
      <x:c r="CX135" s="40"/>
      <x:c r="CY135" s="40"/>
      <x:c r="CZ135" s="40"/>
      <x:c r="DA135" s="40"/>
      <x:c r="DB135" s="40"/>
      <x:c r="DC135" s="40"/>
      <x:c r="DD135" s="40"/>
      <x:c r="DE135" s="40"/>
      <x:c r="DF135" s="40"/>
      <x:c r="DG135" s="40"/>
      <x:c r="DH135" s="40"/>
      <x:c r="DI135" s="40"/>
      <x:c r="DJ135" s="40"/>
      <x:c r="DK135" s="40"/>
      <x:c r="DL135" s="40"/>
      <x:c r="DM135" s="40"/>
      <x:c r="DN135" s="40"/>
    </x:row>
    <x:row r="136" spans="1:118" s="37" customFormat="1" customHeight="1">
      <x:c r="A136" s="84" t="s">
        <x:v>138</x:v>
      </x:c>
      <x:c r="B136" s="43" t="s">
        <x:v>341</x:v>
      </x:c>
      <x:c r="C136" s="139">
        <x:v>1</x:v>
      </x:c>
      <x:c r="D136" s="139">
        <x:v>1</x:v>
      </x:c>
      <x:c r="E136" s="139">
        <x:v>2008</x:v>
      </x:c>
      <x:c r="F136" s="97"/>
      <x:c r="G136" s="143"/>
      <x:c r="H136" s="55">
        <x:f>SUM(F136:G136)</x:f>
        <x:v>0</x:v>
      </x:c>
      <x:c r="I136" s="139"/>
      <x:c r="J136" s="139"/>
      <x:c r="K136" s="139"/>
      <x:c r="L136" s="143"/>
      <x:c r="M136" s="143"/>
      <x:c r="N136" s="55">
        <x:f>SUM(L136:M136)</x:f>
        <x:v>0</x:v>
      </x:c>
      <x:c r="O136" s="139">
        <x:v>2</x:v>
      </x:c>
      <x:c r="P136" s="139">
        <x:v>2</x:v>
      </x:c>
      <x:c r="Q136" s="139">
        <x:v>2014</x:v>
      </x:c>
      <x:c r="R136" s="97"/>
      <x:c r="S136" s="97"/>
      <x:c r="T136" s="55">
        <x:f>SUM(R136:S136)</x:f>
        <x:v>0</x:v>
      </x:c>
      <x:c r="U136" s="139"/>
      <x:c r="V136" s="139"/>
      <x:c r="W136" s="142"/>
      <x:c r="X136" s="97"/>
      <x:c r="Y136" s="97"/>
      <x:c r="Z136" s="55">
        <x:f>SUM(X136:Y136)</x:f>
        <x:v>0</x:v>
      </x:c>
      <x:c r="AA136" s="139">
        <x:v>1</x:v>
      </x:c>
      <x:c r="AB136" s="139">
        <x:v>1</x:v>
      </x:c>
      <x:c r="AC136" s="139">
        <x:v>2009</x:v>
      </x:c>
      <x:c r="AD136" s="97"/>
      <x:c r="AE136" s="97"/>
      <x:c r="AF136" s="52">
        <x:f>AD136+AE136</x:f>
        <x:v>0</x:v>
      </x:c>
      <x:c r="AG136" s="139">
        <x:v>1</x:v>
      </x:c>
      <x:c r="AH136" s="139">
        <x:v>1</x:v>
      </x:c>
      <x:c r="AI136" s="139">
        <x:v>2011</x:v>
      </x:c>
      <x:c r="AJ136" s="97"/>
      <x:c r="AK136" s="97"/>
      <x:c r="AL136" s="52">
        <x:f>SUM(AJ136:AK136)</x:f>
        <x:v>0</x:v>
      </x:c>
      <x:c r="AM136" s="139">
        <x:v>1</x:v>
      </x:c>
      <x:c r="AN136" s="139">
        <x:v>1</x:v>
      </x:c>
      <x:c r="AO136" s="142">
        <x:v>2010</x:v>
      </x:c>
      <x:c r="AP136" s="97"/>
      <x:c r="AQ136" s="97"/>
      <x:c r="AR136" s="55">
        <x:f>SUM(AP136:AQ136)</x:f>
        <x:v>0</x:v>
      </x:c>
      <x:c r="AS136" s="139">
        <x:v>1</x:v>
      </x:c>
      <x:c r="AT136" s="139">
        <x:v>1</x:v>
      </x:c>
      <x:c r="AU136" s="139">
        <x:v>2010</x:v>
      </x:c>
      <x:c r="AV136" s="97"/>
      <x:c r="AW136" s="97"/>
      <x:c r="AX136" s="55">
        <x:f>SUM(AV136:AW136)</x:f>
        <x:v>0</x:v>
      </x:c>
      <x:c r="AY136" s="139">
        <x:v>1</x:v>
      </x:c>
      <x:c r="AZ136" s="139">
        <x:v>1</x:v>
      </x:c>
      <x:c r="BA136" s="76">
        <x:v>2013</x:v>
      </x:c>
      <x:c r="BB136" s="97"/>
      <x:c r="BC136" s="97"/>
      <x:c r="BD136" s="55">
        <x:f>SUM(BB136:BC136)</x:f>
        <x:v>0</x:v>
      </x:c>
      <x:c r="BE136" s="139"/>
      <x:c r="BF136" s="139"/>
      <x:c r="BG136" s="139"/>
      <x:c r="BH136" s="143"/>
      <x:c r="BI136" s="143"/>
      <x:c r="BJ136" s="57">
        <x:f>SUM(BH136:BI136)</x:f>
        <x:v>0</x:v>
      </x:c>
      <x:c r="BK136" s="139">
        <x:v>1</x:v>
      </x:c>
      <x:c r="BL136" s="139">
        <x:v>1</x:v>
      </x:c>
      <x:c r="BM136" s="139">
        <x:v>2002</x:v>
      </x:c>
      <x:c r="BN136" s="97"/>
      <x:c r="BO136" s="97"/>
      <x:c r="BP136" s="55">
        <x:f>SUM(BN136:BO136)</x:f>
        <x:v>0</x:v>
      </x:c>
      <x:c r="BQ136" s="139">
        <x:v>2</x:v>
      </x:c>
      <x:c r="BR136" s="139">
        <x:v>2</x:v>
      </x:c>
      <x:c r="BS136" s="141" t="s">
        <x:v>52</x:v>
      </x:c>
      <x:c r="BT136" s="97"/>
      <x:c r="BU136" s="97"/>
      <x:c r="BV136" s="55">
        <x:f>SUM(BT136:BU136)</x:f>
        <x:v>0</x:v>
      </x:c>
      <x:c r="BW136" s="40"/>
      <x:c r="BX136" s="40"/>
      <x:c r="BY136" s="40"/>
      <x:c r="BZ136" s="40"/>
      <x:c r="CA136" s="40"/>
      <x:c r="CB136" s="40"/>
      <x:c r="CC136" s="40"/>
      <x:c r="CD136" s="40"/>
      <x:c r="CE136" s="40"/>
      <x:c r="CF136" s="40"/>
      <x:c r="CG136" s="40"/>
      <x:c r="CH136" s="40"/>
      <x:c r="CI136" s="40"/>
      <x:c r="CJ136" s="40"/>
      <x:c r="CK136" s="40"/>
      <x:c r="CL136" s="40"/>
      <x:c r="CM136" s="40"/>
      <x:c r="CN136" s="40"/>
      <x:c r="CO136" s="40"/>
      <x:c r="CP136" s="40"/>
      <x:c r="CQ136" s="40"/>
      <x:c r="CR136" s="40"/>
      <x:c r="CS136" s="40"/>
      <x:c r="CT136" s="40"/>
      <x:c r="CU136" s="40"/>
      <x:c r="CV136" s="40"/>
      <x:c r="CW136" s="40"/>
      <x:c r="CX136" s="40"/>
      <x:c r="CY136" s="40"/>
      <x:c r="CZ136" s="40"/>
      <x:c r="DA136" s="40"/>
      <x:c r="DB136" s="40"/>
      <x:c r="DC136" s="40"/>
      <x:c r="DD136" s="40"/>
      <x:c r="DE136" s="40"/>
      <x:c r="DF136" s="40"/>
      <x:c r="DG136" s="40"/>
      <x:c r="DH136" s="40"/>
      <x:c r="DI136" s="40"/>
      <x:c r="DJ136" s="40"/>
      <x:c r="DK136" s="40"/>
      <x:c r="DL136" s="40"/>
      <x:c r="DM136" s="40"/>
      <x:c r="DN136" s="40"/>
    </x:row>
    <x:row r="137" spans="1:118" s="37" customFormat="1" customHeight="1">
      <x:c r="A137" s="82">
        <x:v>15</x:v>
      </x:c>
      <x:c r="B137" s="83" t="s">
        <x:v>121</x:v>
      </x:c>
      <x:c r="C137" s="66">
        <x:f>SUM(C122:C136)</x:f>
        <x:v>15</x:v>
      </x:c>
      <x:c r="D137" s="66">
        <x:f>SUM(D122:D136)</x:f>
        <x:v>15</x:v>
      </x:c>
      <x:c r="E137" s="66"/>
      <x:c r="F137" s="66">
        <x:f>SUM(F122:F136)</x:f>
        <x:v>0</x:v>
      </x:c>
      <x:c r="G137" s="66">
        <x:f>SUM(G122:G136)</x:f>
        <x:v>1</x:v>
      </x:c>
      <x:c r="H137" s="66">
        <x:f>SUM(H122:H136)</x:f>
        <x:v>1</x:v>
      </x:c>
      <x:c r="I137" s="66">
        <x:f>SUM(I122:I136)</x:f>
        <x:v>0</x:v>
      </x:c>
      <x:c r="J137" s="66">
        <x:f>SUM(J122:J136)</x:f>
        <x:v>0</x:v>
      </x:c>
      <x:c r="K137" s="66">
        <x:f>SUM(K122:K136)</x:f>
        <x:v>0</x:v>
      </x:c>
      <x:c r="L137" s="66">
        <x:f>SUM(L122:L136)</x:f>
        <x:v>0</x:v>
      </x:c>
      <x:c r="M137" s="66">
        <x:f>SUM(M122:M136)</x:f>
        <x:v>0</x:v>
      </x:c>
      <x:c r="N137" s="66">
        <x:f>SUM(N122:N136)</x:f>
        <x:v>0</x:v>
      </x:c>
      <x:c r="O137" s="66">
        <x:f>SUM(O122:O136)</x:f>
        <x:v>12</x:v>
      </x:c>
      <x:c r="P137" s="66">
        <x:f>SUM(P122:P136)</x:f>
        <x:v>12</x:v>
      </x:c>
      <x:c r="Q137" s="66"/>
      <x:c r="R137" s="66">
        <x:f>SUM(R122:R136)</x:f>
        <x:v>0</x:v>
      </x:c>
      <x:c r="S137" s="66">
        <x:f>SUM(S122:S136)</x:f>
        <x:v>1</x:v>
      </x:c>
      <x:c r="T137" s="66">
        <x:f>SUM(T122:T136)</x:f>
        <x:v>1</x:v>
      </x:c>
      <x:c r="U137" s="66">
        <x:f>SUM(U122:U136)</x:f>
        <x:v>4</x:v>
      </x:c>
      <x:c r="V137" s="66">
        <x:f>SUM(V122:V136)</x:f>
        <x:v>4</x:v>
      </x:c>
      <x:c r="W137" s="66"/>
      <x:c r="X137" s="66">
        <x:f>SUM(X122:X136)</x:f>
        <x:v>0</x:v>
      </x:c>
      <x:c r="Y137" s="66">
        <x:f>SUM(Y122:Y136)</x:f>
        <x:v>0</x:v>
      </x:c>
      <x:c r="Z137" s="66">
        <x:f>SUM(Z122:Z136)</x:f>
        <x:v>0</x:v>
      </x:c>
      <x:c r="AA137" s="66">
        <x:f>SUM(AA122:AA136)</x:f>
        <x:v>2</x:v>
      </x:c>
      <x:c r="AB137" s="66">
        <x:f>SUM(AB122:AB136)</x:f>
        <x:v>2</x:v>
      </x:c>
      <x:c r="AC137" s="66"/>
      <x:c r="AD137" s="66">
        <x:f>SUM(AD122:AD136)</x:f>
        <x:v>0</x:v>
      </x:c>
      <x:c r="AE137" s="66">
        <x:f>SUM(AE122:AE136)</x:f>
        <x:v>0</x:v>
      </x:c>
      <x:c r="AF137" s="66">
        <x:f>SUM(AF122:AF136)</x:f>
        <x:v>0</x:v>
      </x:c>
      <x:c r="AG137" s="66">
        <x:f>SUM(AG122:AG136)</x:f>
        <x:v>7</x:v>
      </x:c>
      <x:c r="AH137" s="66">
        <x:f>SUM(AH122:AH136)</x:f>
        <x:v>7</x:v>
      </x:c>
      <x:c r="AI137" s="66"/>
      <x:c r="AJ137" s="66">
        <x:f>SUM(AJ122:AJ136)</x:f>
        <x:v>0</x:v>
      </x:c>
      <x:c r="AK137" s="66">
        <x:f>SUM(AK122:AK136)</x:f>
        <x:v>0</x:v>
      </x:c>
      <x:c r="AL137" s="66">
        <x:f>SUM(AL122:AL136)</x:f>
        <x:v>0</x:v>
      </x:c>
      <x:c r="AM137" s="66">
        <x:f>SUM(AM122:AM136)</x:f>
        <x:v>3</x:v>
      </x:c>
      <x:c r="AN137" s="66">
        <x:f>SUM(AN122:AN136)</x:f>
        <x:v>3</x:v>
      </x:c>
      <x:c r="AO137" s="66"/>
      <x:c r="AP137" s="66">
        <x:f>SUM(AP122:AP136)</x:f>
        <x:v>0</x:v>
      </x:c>
      <x:c r="AQ137" s="66">
        <x:f>SUM(AQ122:AQ136)</x:f>
        <x:v>0</x:v>
      </x:c>
      <x:c r="AR137" s="66">
        <x:v>0</x:v>
      </x:c>
      <x:c r="AS137" s="66">
        <x:f>SUM(AS122:AS136)</x:f>
        <x:v>4</x:v>
      </x:c>
      <x:c r="AT137" s="66">
        <x:f>SUM(AT122:AT136)</x:f>
        <x:v>4</x:v>
      </x:c>
      <x:c r="AU137" s="66"/>
      <x:c r="AV137" s="66">
        <x:f>SUM(AV122:AV136)</x:f>
        <x:v>0</x:v>
      </x:c>
      <x:c r="AW137" s="66">
        <x:f>SUM(AW122:AW136)</x:f>
        <x:v>0</x:v>
      </x:c>
      <x:c r="AX137" s="66">
        <x:f>SUM(AX122:AX136)</x:f>
        <x:v>0</x:v>
      </x:c>
      <x:c r="AY137" s="66">
        <x:f>SUM(AY122:AY136)</x:f>
        <x:v>11</x:v>
      </x:c>
      <x:c r="AZ137" s="66">
        <x:f>SUM(AZ122:AZ136)</x:f>
        <x:v>11</x:v>
      </x:c>
      <x:c r="BA137" s="66"/>
      <x:c r="BB137" s="66">
        <x:f>SUM(BB122:BB136)</x:f>
        <x:v>2</x:v>
      </x:c>
      <x:c r="BC137" s="66">
        <x:f>SUM(BC122:BC136)</x:f>
        <x:v>0</x:v>
      </x:c>
      <x:c r="BD137" s="67">
        <x:f>SUM(BD122:BD136)</x:f>
        <x:v>2</x:v>
      </x:c>
      <x:c r="BE137" s="66">
        <x:f>SUM(BE122:BE136)</x:f>
        <x:v>0</x:v>
      </x:c>
      <x:c r="BF137" s="66">
        <x:f>SUM(BF122:BF136)</x:f>
        <x:v>0</x:v>
      </x:c>
      <x:c r="BG137" s="66">
        <x:f>SUM(BG122:BG136)</x:f>
        <x:v>0</x:v>
      </x:c>
      <x:c r="BH137" s="66">
        <x:f>SUM(BH122:BH136)</x:f>
        <x:v>2</x:v>
      </x:c>
      <x:c r="BI137" s="66">
        <x:f>SUM(BI122:BI136)</x:f>
        <x:v>0</x:v>
      </x:c>
      <x:c r="BJ137" s="66">
        <x:f>SUM(BJ122:BJ136)</x:f>
        <x:v>2</x:v>
      </x:c>
      <x:c r="BK137" s="66">
        <x:f>SUM(BK122:BK136)</x:f>
        <x:v>15</x:v>
      </x:c>
      <x:c r="BL137" s="66">
        <x:f>SUM(BL122:BL136)</x:f>
        <x:v>15</x:v>
      </x:c>
      <x:c r="BM137" s="66"/>
      <x:c r="BN137" s="66">
        <x:f>SUM(BN122:BN136)</x:f>
        <x:v>0</x:v>
      </x:c>
      <x:c r="BO137" s="66">
        <x:f>SUM(BO122:BO136)</x:f>
        <x:v>1</x:v>
      </x:c>
      <x:c r="BP137" s="66">
        <x:f>SUM(BP122:BP136)</x:f>
        <x:v>1</x:v>
      </x:c>
      <x:c r="BQ137" s="66">
        <x:f>SUM(BQ122:BQ136)</x:f>
        <x:v>33</x:v>
      </x:c>
      <x:c r="BR137" s="66">
        <x:f>SUM(BR122:BR136)</x:f>
        <x:v>33</x:v>
      </x:c>
      <x:c r="BS137" s="66"/>
      <x:c r="BT137" s="66">
        <x:f>SUM(BT122:BT136)</x:f>
        <x:v>0</x:v>
      </x:c>
      <x:c r="BU137" s="66">
        <x:f>SUM(BU122:BU136)</x:f>
        <x:v>0</x:v>
      </x:c>
      <x:c r="BV137" s="66">
        <x:f>SUM(BV122:BV136)</x:f>
        <x:v>0</x:v>
      </x:c>
      <x:c r="BW137" s="40"/>
      <x:c r="BX137" s="40"/>
      <x:c r="BY137" s="40"/>
      <x:c r="BZ137" s="40"/>
      <x:c r="CA137" s="40"/>
      <x:c r="CB137" s="40"/>
      <x:c r="CC137" s="40"/>
      <x:c r="CD137" s="40"/>
      <x:c r="CE137" s="40"/>
      <x:c r="CF137" s="40"/>
      <x:c r="CG137" s="40"/>
      <x:c r="CH137" s="40"/>
      <x:c r="CI137" s="40"/>
      <x:c r="CJ137" s="40"/>
      <x:c r="CK137" s="40"/>
      <x:c r="CL137" s="40"/>
      <x:c r="CM137" s="40"/>
      <x:c r="CN137" s="40"/>
      <x:c r="CO137" s="40"/>
      <x:c r="CP137" s="40"/>
      <x:c r="CQ137" s="40"/>
      <x:c r="CR137" s="40"/>
      <x:c r="CS137" s="40"/>
      <x:c r="CT137" s="40"/>
      <x:c r="CU137" s="40"/>
      <x:c r="CV137" s="40"/>
      <x:c r="CW137" s="40"/>
      <x:c r="CX137" s="40"/>
      <x:c r="CY137" s="40"/>
      <x:c r="CZ137" s="40"/>
      <x:c r="DA137" s="40"/>
      <x:c r="DB137" s="40"/>
      <x:c r="DC137" s="40"/>
      <x:c r="DD137" s="40"/>
      <x:c r="DE137" s="40"/>
      <x:c r="DF137" s="40"/>
      <x:c r="DG137" s="40"/>
      <x:c r="DH137" s="40"/>
      <x:c r="DI137" s="40"/>
      <x:c r="DJ137" s="40"/>
      <x:c r="DK137" s="40"/>
      <x:c r="DL137" s="40"/>
      <x:c r="DM137" s="40"/>
      <x:c r="DN137" s="40"/>
    </x:row>
    <x:row r="138" spans="1:118" s="37" customFormat="1" customHeight="1">
      <x:c r="A138" s="84" t="s">
        <x:v>140</x:v>
      </x:c>
      <x:c r="B138" s="49" t="s">
        <x:v>140</x:v>
      </x:c>
      <x:c r="C138" s="139">
        <x:v>1</x:v>
      </x:c>
      <x:c r="D138" s="139">
        <x:v>1</x:v>
      </x:c>
      <x:c r="E138" s="139">
        <x:v>2014</x:v>
      </x:c>
      <x:c r="F138" s="97"/>
      <x:c r="G138" s="143"/>
      <x:c r="H138" s="55">
        <x:f>SUM(F138:G138)</x:f>
        <x:v>0</x:v>
      </x:c>
      <x:c r="I138" s="139"/>
      <x:c r="J138" s="139"/>
      <x:c r="K138" s="142"/>
      <x:c r="L138" s="143"/>
      <x:c r="M138" s="143"/>
      <x:c r="N138" s="55">
        <x:f>SUM(L138:M138)</x:f>
        <x:v>0</x:v>
      </x:c>
      <x:c r="O138" s="139">
        <x:v>1</x:v>
      </x:c>
      <x:c r="P138" s="139">
        <x:v>1</x:v>
      </x:c>
      <x:c r="Q138" s="139">
        <x:v>2011</x:v>
      </x:c>
      <x:c r="R138" s="97"/>
      <x:c r="S138" s="97"/>
      <x:c r="T138" s="55">
        <x:f>SUM(R138:S138)</x:f>
        <x:v>0</x:v>
      </x:c>
      <x:c r="U138" s="139"/>
      <x:c r="V138" s="139"/>
      <x:c r="W138" s="142"/>
      <x:c r="X138" s="97"/>
      <x:c r="Y138" s="97"/>
      <x:c r="Z138" s="55">
        <x:f>SUM(X138:Y138)</x:f>
        <x:v>0</x:v>
      </x:c>
      <x:c r="AA138" s="139">
        <x:v>1</x:v>
      </x:c>
      <x:c r="AB138" s="139">
        <x:v>1</x:v>
      </x:c>
      <x:c r="AC138" s="139">
        <x:v>2013</x:v>
      </x:c>
      <x:c r="AD138" s="97"/>
      <x:c r="AE138" s="97"/>
      <x:c r="AF138" s="52">
        <x:f>AD138+AE138</x:f>
        <x:v>0</x:v>
      </x:c>
      <x:c r="AG138" s="139"/>
      <x:c r="AH138" s="139"/>
      <x:c r="AI138" s="139"/>
      <x:c r="AJ138" s="97"/>
      <x:c r="AK138" s="97"/>
      <x:c r="AL138" s="52">
        <x:f>SUM(AJ138:AK138)</x:f>
        <x:v>0</x:v>
      </x:c>
      <x:c r="AM138" s="139">
        <x:v>1</x:v>
      </x:c>
      <x:c r="AN138" s="139">
        <x:v>1</x:v>
      </x:c>
      <x:c r="AO138" s="139">
        <x:v>2013</x:v>
      </x:c>
      <x:c r="AP138" s="97"/>
      <x:c r="AQ138" s="97"/>
      <x:c r="AR138" s="55">
        <x:f>SUM(AP138:AQ138)</x:f>
        <x:v>0</x:v>
      </x:c>
      <x:c r="AS138" s="139">
        <x:v>1</x:v>
      </x:c>
      <x:c r="AT138" s="139">
        <x:v>1</x:v>
      </x:c>
      <x:c r="AU138" s="139">
        <x:v>2013</x:v>
      </x:c>
      <x:c r="AV138" s="97"/>
      <x:c r="AW138" s="97"/>
      <x:c r="AX138" s="55">
        <x:f>SUM(AV138:AW138)</x:f>
        <x:v>0</x:v>
      </x:c>
      <x:c r="AY138" s="139">
        <x:v>1</x:v>
      </x:c>
      <x:c r="AZ138" s="139">
        <x:v>1</x:v>
      </x:c>
      <x:c r="BA138" s="139">
        <x:v>2013</x:v>
      </x:c>
      <x:c r="BB138" s="97"/>
      <x:c r="BC138" s="97"/>
      <x:c r="BD138" s="55">
        <x:f>SUM(BB138:BC138)</x:f>
        <x:v>0</x:v>
      </x:c>
      <x:c r="BE138" s="139"/>
      <x:c r="BF138" s="139"/>
      <x:c r="BG138" s="142"/>
      <x:c r="BH138" s="143"/>
      <x:c r="BI138" s="143"/>
      <x:c r="BJ138" s="57">
        <x:f>SUM(BH138:BI138)</x:f>
        <x:v>0</x:v>
      </x:c>
      <x:c r="BK138" s="139">
        <x:v>1</x:v>
      </x:c>
      <x:c r="BL138" s="139">
        <x:v>1</x:v>
      </x:c>
      <x:c r="BM138" s="139">
        <x:v>2012</x:v>
      </x:c>
      <x:c r="BN138" s="97"/>
      <x:c r="BO138" s="97"/>
      <x:c r="BP138" s="55">
        <x:f>SUM(BN138:BO138)</x:f>
        <x:v>0</x:v>
      </x:c>
      <x:c r="BQ138" s="139">
        <x:v>3</x:v>
      </x:c>
      <x:c r="BR138" s="139">
        <x:v>3</x:v>
      </x:c>
      <x:c r="BS138" s="142"/>
      <x:c r="BT138" s="97"/>
      <x:c r="BU138" s="97"/>
      <x:c r="BV138" s="55">
        <x:f>SUM(BT138:BU138)</x:f>
        <x:v>0</x:v>
      </x:c>
      <x:c r="BW138" s="40"/>
      <x:c r="BX138" s="40"/>
      <x:c r="BY138" s="40"/>
      <x:c r="BZ138" s="40"/>
      <x:c r="CA138" s="40"/>
      <x:c r="CB138" s="40"/>
      <x:c r="CC138" s="40"/>
      <x:c r="CD138" s="40"/>
      <x:c r="CE138" s="40"/>
      <x:c r="CF138" s="40"/>
      <x:c r="CG138" s="40"/>
      <x:c r="CH138" s="40"/>
      <x:c r="CI138" s="40"/>
      <x:c r="CJ138" s="40"/>
      <x:c r="CK138" s="40"/>
      <x:c r="CL138" s="40"/>
      <x:c r="CM138" s="40"/>
      <x:c r="CN138" s="40"/>
      <x:c r="CO138" s="40"/>
      <x:c r="CP138" s="40"/>
      <x:c r="CQ138" s="40"/>
      <x:c r="CR138" s="40"/>
      <x:c r="CS138" s="40"/>
      <x:c r="CT138" s="40"/>
      <x:c r="CU138" s="40"/>
      <x:c r="CV138" s="40"/>
      <x:c r="CW138" s="40"/>
      <x:c r="CX138" s="40"/>
      <x:c r="CY138" s="40"/>
      <x:c r="CZ138" s="40"/>
      <x:c r="DA138" s="40"/>
      <x:c r="DB138" s="40"/>
      <x:c r="DC138" s="40"/>
      <x:c r="DD138" s="40"/>
      <x:c r="DE138" s="40"/>
      <x:c r="DF138" s="40"/>
      <x:c r="DG138" s="40"/>
      <x:c r="DH138" s="40"/>
      <x:c r="DI138" s="40"/>
      <x:c r="DJ138" s="40"/>
      <x:c r="DK138" s="40"/>
      <x:c r="DL138" s="40"/>
      <x:c r="DM138" s="40"/>
      <x:c r="DN138" s="40"/>
    </x:row>
    <x:row r="139" spans="1:118" s="37" customFormat="1" customHeight="1">
      <x:c r="A139" s="84" t="s">
        <x:v>140</x:v>
      </x:c>
      <x:c r="B139" s="43" t="s">
        <x:v>348</x:v>
      </x:c>
      <x:c r="C139" s="139">
        <x:v>1</x:v>
      </x:c>
      <x:c r="D139" s="139">
        <x:v>1</x:v>
      </x:c>
      <x:c r="E139" s="139">
        <x:v>2010</x:v>
      </x:c>
      <x:c r="F139" s="97"/>
      <x:c r="G139" s="143">
        <x:v>1</x:v>
      </x:c>
      <x:c r="H139" s="55">
        <x:f>SUM(F139:G139)</x:f>
        <x:v>1</x:v>
      </x:c>
      <x:c r="I139" s="139"/>
      <x:c r="J139" s="139"/>
      <x:c r="K139" s="142"/>
      <x:c r="L139" s="143"/>
      <x:c r="M139" s="143"/>
      <x:c r="N139" s="55">
        <x:f>SUM(L139:M139)</x:f>
        <x:v>0</x:v>
      </x:c>
      <x:c r="O139" s="139">
        <x:v>1</x:v>
      </x:c>
      <x:c r="P139" s="139">
        <x:v>1</x:v>
      </x:c>
      <x:c r="Q139" s="139">
        <x:v>2012</x:v>
      </x:c>
      <x:c r="R139" s="97"/>
      <x:c r="S139" s="97"/>
      <x:c r="T139" s="55">
        <x:f>SUM(R139:S139)</x:f>
        <x:v>0</x:v>
      </x:c>
      <x:c r="U139" s="139"/>
      <x:c r="V139" s="139"/>
      <x:c r="W139" s="142"/>
      <x:c r="X139" s="97"/>
      <x:c r="Y139" s="97"/>
      <x:c r="Z139" s="55">
        <x:f>SUM(X139:Y139)</x:f>
        <x:v>0</x:v>
      </x:c>
      <x:c r="AA139" s="139">
        <x:v>1</x:v>
      </x:c>
      <x:c r="AB139" s="139">
        <x:v>1</x:v>
      </x:c>
      <x:c r="AC139" s="139">
        <x:v>2012</x:v>
      </x:c>
      <x:c r="AD139" s="97"/>
      <x:c r="AE139" s="97"/>
      <x:c r="AF139" s="52">
        <x:f>AD139+AE139</x:f>
        <x:v>0</x:v>
      </x:c>
      <x:c r="AG139" s="139"/>
      <x:c r="AH139" s="139"/>
      <x:c r="AI139" s="139"/>
      <x:c r="AJ139" s="97"/>
      <x:c r="AK139" s="97"/>
      <x:c r="AL139" s="52">
        <x:f>SUM(AJ139:AK139)</x:f>
        <x:v>0</x:v>
      </x:c>
      <x:c r="AM139" s="139"/>
      <x:c r="AN139" s="139"/>
      <x:c r="AO139" s="139"/>
      <x:c r="AP139" s="97"/>
      <x:c r="AQ139" s="97"/>
      <x:c r="AR139" s="55">
        <x:f>SUM(AP139:AQ139)</x:f>
        <x:v>0</x:v>
      </x:c>
      <x:c r="AS139" s="139"/>
      <x:c r="AT139" s="139"/>
      <x:c r="AU139" s="139"/>
      <x:c r="AV139" s="97"/>
      <x:c r="AW139" s="97"/>
      <x:c r="AX139" s="55">
        <x:f>SUM(AV139:AW139)</x:f>
        <x:v>0</x:v>
      </x:c>
      <x:c r="AY139" s="139"/>
      <x:c r="AZ139" s="139"/>
      <x:c r="BA139" s="142"/>
      <x:c r="BB139" s="97">
        <x:v>1</x:v>
      </x:c>
      <x:c r="BC139" s="97"/>
      <x:c r="BD139" s="55">
        <x:f>SUM(BB139:BC139)</x:f>
        <x:v>1</x:v>
      </x:c>
      <x:c r="BE139" s="139"/>
      <x:c r="BF139" s="139"/>
      <x:c r="BG139" s="142"/>
      <x:c r="BH139" s="143"/>
      <x:c r="BI139" s="143"/>
      <x:c r="BJ139" s="57">
        <x:f>SUM(BH139:BI139)</x:f>
        <x:v>0</x:v>
      </x:c>
      <x:c r="BK139" s="139">
        <x:v>1</x:v>
      </x:c>
      <x:c r="BL139" s="139">
        <x:v>1</x:v>
      </x:c>
      <x:c r="BM139" s="139">
        <x:v>2014</x:v>
      </x:c>
      <x:c r="BN139" s="97"/>
      <x:c r="BO139" s="97"/>
      <x:c r="BP139" s="55">
        <x:f>SUM(BN139:BO139)</x:f>
        <x:v>0</x:v>
      </x:c>
      <x:c r="BQ139" s="139">
        <x:v>2</x:v>
      </x:c>
      <x:c r="BR139" s="139">
        <x:v>2</x:v>
      </x:c>
      <x:c r="BS139" s="142"/>
      <x:c r="BT139" s="97"/>
      <x:c r="BU139" s="97"/>
      <x:c r="BV139" s="55">
        <x:f>SUM(BT139:BU139)</x:f>
        <x:v>0</x:v>
      </x:c>
      <x:c r="BW139" s="40"/>
      <x:c r="BX139" s="40"/>
      <x:c r="BY139" s="40"/>
      <x:c r="BZ139" s="40"/>
      <x:c r="CA139" s="40"/>
      <x:c r="CB139" s="40"/>
      <x:c r="CC139" s="40"/>
      <x:c r="CD139" s="40"/>
      <x:c r="CE139" s="40"/>
      <x:c r="CF139" s="40"/>
      <x:c r="CG139" s="40"/>
      <x:c r="CH139" s="40"/>
      <x:c r="CI139" s="40"/>
      <x:c r="CJ139" s="40"/>
      <x:c r="CK139" s="40"/>
      <x:c r="CL139" s="40"/>
      <x:c r="CM139" s="40"/>
      <x:c r="CN139" s="40"/>
      <x:c r="CO139" s="40"/>
      <x:c r="CP139" s="40"/>
      <x:c r="CQ139" s="40"/>
      <x:c r="CR139" s="40"/>
      <x:c r="CS139" s="40"/>
      <x:c r="CT139" s="40"/>
      <x:c r="CU139" s="40"/>
      <x:c r="CV139" s="40"/>
      <x:c r="CW139" s="40"/>
      <x:c r="CX139" s="40"/>
      <x:c r="CY139" s="40"/>
      <x:c r="CZ139" s="40"/>
      <x:c r="DA139" s="40"/>
      <x:c r="DB139" s="40"/>
      <x:c r="DC139" s="40"/>
      <x:c r="DD139" s="40"/>
      <x:c r="DE139" s="40"/>
      <x:c r="DF139" s="40"/>
      <x:c r="DG139" s="40"/>
      <x:c r="DH139" s="40"/>
      <x:c r="DI139" s="40"/>
      <x:c r="DJ139" s="40"/>
      <x:c r="DK139" s="40"/>
      <x:c r="DL139" s="40"/>
      <x:c r="DM139" s="40"/>
      <x:c r="DN139" s="40"/>
    </x:row>
    <x:row r="140" spans="1:118" s="37" customFormat="1" customHeight="1">
      <x:c r="A140" s="84" t="s">
        <x:v>140</x:v>
      </x:c>
      <x:c r="B140" s="43" t="s">
        <x:v>182</x:v>
      </x:c>
      <x:c r="C140" s="139">
        <x:v>1</x:v>
      </x:c>
      <x:c r="D140" s="139">
        <x:v>1</x:v>
      </x:c>
      <x:c r="E140" s="139">
        <x:v>2012</x:v>
      </x:c>
      <x:c r="F140" s="97"/>
      <x:c r="G140" s="143"/>
      <x:c r="H140" s="55">
        <x:f>SUM(F140:G140)</x:f>
        <x:v>0</x:v>
      </x:c>
      <x:c r="I140" s="139"/>
      <x:c r="J140" s="139"/>
      <x:c r="K140" s="142"/>
      <x:c r="L140" s="143"/>
      <x:c r="M140" s="143"/>
      <x:c r="N140" s="55">
        <x:f>SUM(L140:M140)</x:f>
        <x:v>0</x:v>
      </x:c>
      <x:c r="O140" s="139">
        <x:v>1</x:v>
      </x:c>
      <x:c r="P140" s="139">
        <x:v>1</x:v>
      </x:c>
      <x:c r="Q140" s="139">
        <x:v>2012</x:v>
      </x:c>
      <x:c r="R140" s="97"/>
      <x:c r="S140" s="97"/>
      <x:c r="T140" s="55">
        <x:f>SUM(R140:S140)</x:f>
        <x:v>0</x:v>
      </x:c>
      <x:c r="U140" s="139"/>
      <x:c r="V140" s="139"/>
      <x:c r="W140" s="142"/>
      <x:c r="X140" s="97"/>
      <x:c r="Y140" s="97"/>
      <x:c r="Z140" s="55">
        <x:f>SUM(X140:Y140)</x:f>
        <x:v>0</x:v>
      </x:c>
      <x:c r="AA140" s="139"/>
      <x:c r="AB140" s="139"/>
      <x:c r="AC140" s="142"/>
      <x:c r="AD140" s="97"/>
      <x:c r="AE140" s="97"/>
      <x:c r="AF140" s="52">
        <x:f>AD140+AE140</x:f>
        <x:v>0</x:v>
      </x:c>
      <x:c r="AG140" s="139">
        <x:v>1</x:v>
      </x:c>
      <x:c r="AH140" s="139">
        <x:v>1</x:v>
      </x:c>
      <x:c r="AI140" s="139">
        <x:v>2012</x:v>
      </x:c>
      <x:c r="AJ140" s="97"/>
      <x:c r="AK140" s="97"/>
      <x:c r="AL140" s="52">
        <x:f>SUM(AJ140:AK140)</x:f>
        <x:v>0</x:v>
      </x:c>
      <x:c r="AM140" s="139"/>
      <x:c r="AN140" s="139"/>
      <x:c r="AO140" s="139"/>
      <x:c r="AP140" s="97"/>
      <x:c r="AQ140" s="97"/>
      <x:c r="AR140" s="55">
        <x:f>SUM(AP140:AQ140)</x:f>
        <x:v>0</x:v>
      </x:c>
      <x:c r="AS140" s="139"/>
      <x:c r="AT140" s="139"/>
      <x:c r="AU140" s="142"/>
      <x:c r="AV140" s="97"/>
      <x:c r="AW140" s="97"/>
      <x:c r="AX140" s="55">
        <x:f>SUM(AV140:AW140)</x:f>
        <x:v>0</x:v>
      </x:c>
      <x:c r="AY140" s="139">
        <x:v>1</x:v>
      </x:c>
      <x:c r="AZ140" s="139">
        <x:v>1</x:v>
      </x:c>
      <x:c r="BA140" s="139">
        <x:v>2004</x:v>
      </x:c>
      <x:c r="BB140" s="97"/>
      <x:c r="BC140" s="97">
        <x:v>1</x:v>
      </x:c>
      <x:c r="BD140" s="55">
        <x:f>SUM(BB140:BC140)</x:f>
        <x:v>1</x:v>
      </x:c>
      <x:c r="BE140" s="139">
        <x:v>1</x:v>
      </x:c>
      <x:c r="BF140" s="139">
        <x:v>1</x:v>
      </x:c>
      <x:c r="BG140" s="139">
        <x:v>2007</x:v>
      </x:c>
      <x:c r="BH140" s="143">
        <x:v>0</x:v>
      </x:c>
      <x:c r="BI140" s="143">
        <x:v>1</x:v>
      </x:c>
      <x:c r="BJ140" s="57">
        <x:f>SUM(BH140:BI140)</x:f>
        <x:v>1</x:v>
      </x:c>
      <x:c r="BK140" s="139">
        <x:v>1</x:v>
      </x:c>
      <x:c r="BL140" s="139">
        <x:v>1</x:v>
      </x:c>
      <x:c r="BM140" s="139">
        <x:v>2005</x:v>
      </x:c>
      <x:c r="BN140" s="97"/>
      <x:c r="BO140" s="97"/>
      <x:c r="BP140" s="55">
        <x:f>SUM(BN140:BO140)</x:f>
        <x:v>0</x:v>
      </x:c>
      <x:c r="BQ140" s="139">
        <x:v>2</x:v>
      </x:c>
      <x:c r="BR140" s="139">
        <x:v>2</x:v>
      </x:c>
      <x:c r="BS140" s="142"/>
      <x:c r="BT140" s="97"/>
      <x:c r="BU140" s="97"/>
      <x:c r="BV140" s="55">
        <x:f>SUM(BT140:BU140)</x:f>
        <x:v>0</x:v>
      </x:c>
      <x:c r="BW140" s="40"/>
      <x:c r="BX140" s="40"/>
      <x:c r="BY140" s="40"/>
      <x:c r="BZ140" s="40"/>
      <x:c r="CA140" s="40"/>
      <x:c r="CB140" s="40"/>
      <x:c r="CC140" s="40"/>
      <x:c r="CD140" s="40"/>
      <x:c r="CE140" s="40"/>
      <x:c r="CF140" s="40"/>
      <x:c r="CG140" s="40"/>
      <x:c r="CH140" s="40"/>
      <x:c r="CI140" s="40"/>
      <x:c r="CJ140" s="40"/>
      <x:c r="CK140" s="40"/>
      <x:c r="CL140" s="40"/>
      <x:c r="CM140" s="40"/>
      <x:c r="CN140" s="40"/>
      <x:c r="CO140" s="40"/>
      <x:c r="CP140" s="40"/>
      <x:c r="CQ140" s="40"/>
      <x:c r="CR140" s="40"/>
      <x:c r="CS140" s="40"/>
      <x:c r="CT140" s="40"/>
      <x:c r="CU140" s="40"/>
      <x:c r="CV140" s="40"/>
      <x:c r="CW140" s="40"/>
      <x:c r="CX140" s="40"/>
      <x:c r="CY140" s="40"/>
      <x:c r="CZ140" s="40"/>
      <x:c r="DA140" s="40"/>
      <x:c r="DB140" s="40"/>
      <x:c r="DC140" s="40"/>
      <x:c r="DD140" s="40"/>
      <x:c r="DE140" s="40"/>
      <x:c r="DF140" s="40"/>
      <x:c r="DG140" s="40"/>
      <x:c r="DH140" s="40"/>
      <x:c r="DI140" s="40"/>
      <x:c r="DJ140" s="40"/>
      <x:c r="DK140" s="40"/>
      <x:c r="DL140" s="40"/>
      <x:c r="DM140" s="40"/>
      <x:c r="DN140" s="40"/>
    </x:row>
    <x:row r="141" spans="1:118" s="37" customFormat="1" customHeight="1">
      <x:c r="A141" s="84" t="s">
        <x:v>140</x:v>
      </x:c>
      <x:c r="B141" s="43" t="s">
        <x:v>208</x:v>
      </x:c>
      <x:c r="C141" s="139">
        <x:v>1</x:v>
      </x:c>
      <x:c r="D141" s="139">
        <x:v>1</x:v>
      </x:c>
      <x:c r="E141" s="139">
        <x:v>2010</x:v>
      </x:c>
      <x:c r="F141" s="97"/>
      <x:c r="G141" s="143">
        <x:v>1</x:v>
      </x:c>
      <x:c r="H141" s="55">
        <x:f>SUM(F141:G141)</x:f>
        <x:v>1</x:v>
      </x:c>
      <x:c r="I141" s="139"/>
      <x:c r="J141" s="139"/>
      <x:c r="K141" s="139"/>
      <x:c r="L141" s="143"/>
      <x:c r="M141" s="143"/>
      <x:c r="N141" s="55">
        <x:f>SUM(L141:M141)</x:f>
        <x:v>0</x:v>
      </x:c>
      <x:c r="O141" s="139">
        <x:v>1</x:v>
      </x:c>
      <x:c r="P141" s="139">
        <x:v>1</x:v>
      </x:c>
      <x:c r="Q141" s="139">
        <x:v>2009</x:v>
      </x:c>
      <x:c r="R141" s="97"/>
      <x:c r="S141" s="97"/>
      <x:c r="T141" s="55">
        <x:f>SUM(R141:S141)</x:f>
        <x:v>0</x:v>
      </x:c>
      <x:c r="U141" s="139"/>
      <x:c r="V141" s="139"/>
      <x:c r="W141" s="142"/>
      <x:c r="X141" s="97"/>
      <x:c r="Y141" s="97"/>
      <x:c r="Z141" s="55">
        <x:f>SUM(X141:Y141)</x:f>
        <x:v>0</x:v>
      </x:c>
      <x:c r="AA141" s="139"/>
      <x:c r="AB141" s="139"/>
      <x:c r="AC141" s="139"/>
      <x:c r="AD141" s="97"/>
      <x:c r="AE141" s="97"/>
      <x:c r="AF141" s="52">
        <x:f>AD141+AE141</x:f>
        <x:v>0</x:v>
      </x:c>
      <x:c r="AG141" s="139">
        <x:v>1</x:v>
      </x:c>
      <x:c r="AH141" s="139">
        <x:v>1</x:v>
      </x:c>
      <x:c r="AI141" s="139">
        <x:v>2008</x:v>
      </x:c>
      <x:c r="AJ141" s="97"/>
      <x:c r="AK141" s="97">
        <x:v>1</x:v>
      </x:c>
      <x:c r="AL141" s="52">
        <x:f>SUM(AJ141:AK141)</x:f>
        <x:v>1</x:v>
      </x:c>
      <x:c r="AM141" s="139"/>
      <x:c r="AN141" s="139"/>
      <x:c r="AO141" s="139"/>
      <x:c r="AP141" s="97"/>
      <x:c r="AQ141" s="97"/>
      <x:c r="AR141" s="55">
        <x:f>SUM(AP141:AQ141)</x:f>
        <x:v>0</x:v>
      </x:c>
      <x:c r="AS141" s="139"/>
      <x:c r="AT141" s="139"/>
      <x:c r="AU141" s="142"/>
      <x:c r="AV141" s="97"/>
      <x:c r="AW141" s="97"/>
      <x:c r="AX141" s="55">
        <x:f>SUM(AV141:AW141)</x:f>
        <x:v>0</x:v>
      </x:c>
      <x:c r="AY141" s="139">
        <x:v>1</x:v>
      </x:c>
      <x:c r="AZ141" s="139">
        <x:v>1</x:v>
      </x:c>
      <x:c r="BA141" s="139">
        <x:v>2004</x:v>
      </x:c>
      <x:c r="BB141" s="97"/>
      <x:c r="BC141" s="97">
        <x:v>1</x:v>
      </x:c>
      <x:c r="BD141" s="55">
        <x:f>SUM(BB141:BC141)</x:f>
        <x:v>1</x:v>
      </x:c>
      <x:c r="BE141" s="139">
        <x:v>1</x:v>
      </x:c>
      <x:c r="BF141" s="139"/>
      <x:c r="BG141" s="139"/>
      <x:c r="BH141" s="143">
        <x:v>1</x:v>
      </x:c>
      <x:c r="BI141" s="143">
        <x:v>0</x:v>
      </x:c>
      <x:c r="BJ141" s="57">
        <x:f>SUM(BH141:BI141)</x:f>
        <x:v>1</x:v>
      </x:c>
      <x:c r="BK141" s="139">
        <x:v>1</x:v>
      </x:c>
      <x:c r="BL141" s="139">
        <x:v>1</x:v>
      </x:c>
      <x:c r="BM141" s="139">
        <x:v>2005</x:v>
      </x:c>
      <x:c r="BN141" s="97"/>
      <x:c r="BO141" s="97"/>
      <x:c r="BP141" s="55">
        <x:f>SUM(BN141:BO141)</x:f>
        <x:v>0</x:v>
      </x:c>
      <x:c r="BQ141" s="139">
        <x:v>2</x:v>
      </x:c>
      <x:c r="BR141" s="139">
        <x:v>2</x:v>
      </x:c>
      <x:c r="BS141" s="142"/>
      <x:c r="BT141" s="97"/>
      <x:c r="BU141" s="97"/>
      <x:c r="BV141" s="55">
        <x:f>SUM(BT141:BU141)</x:f>
        <x:v>0</x:v>
      </x:c>
      <x:c r="BW141" s="40"/>
      <x:c r="BX141" s="40"/>
      <x:c r="BY141" s="40"/>
      <x:c r="BZ141" s="40"/>
      <x:c r="CA141" s="40"/>
      <x:c r="CB141" s="40"/>
      <x:c r="CC141" s="40"/>
      <x:c r="CD141" s="40"/>
      <x:c r="CE141" s="40"/>
      <x:c r="CF141" s="40"/>
      <x:c r="CG141" s="40"/>
      <x:c r="CH141" s="40"/>
      <x:c r="CI141" s="40"/>
      <x:c r="CJ141" s="40"/>
      <x:c r="CK141" s="40"/>
      <x:c r="CL141" s="40"/>
      <x:c r="CM141" s="40"/>
      <x:c r="CN141" s="40"/>
      <x:c r="CO141" s="40"/>
      <x:c r="CP141" s="40"/>
      <x:c r="CQ141" s="40"/>
      <x:c r="CR141" s="40"/>
      <x:c r="CS141" s="40"/>
      <x:c r="CT141" s="40"/>
      <x:c r="CU141" s="40"/>
      <x:c r="CV141" s="40"/>
      <x:c r="CW141" s="40"/>
      <x:c r="CX141" s="40"/>
      <x:c r="CY141" s="40"/>
      <x:c r="CZ141" s="40"/>
      <x:c r="DA141" s="40"/>
      <x:c r="DB141" s="40"/>
      <x:c r="DC141" s="40"/>
      <x:c r="DD141" s="40"/>
      <x:c r="DE141" s="40"/>
      <x:c r="DF141" s="40"/>
      <x:c r="DG141" s="40"/>
      <x:c r="DH141" s="40"/>
      <x:c r="DI141" s="40"/>
      <x:c r="DJ141" s="40"/>
      <x:c r="DK141" s="40"/>
      <x:c r="DL141" s="40"/>
      <x:c r="DM141" s="40"/>
      <x:c r="DN141" s="40"/>
    </x:row>
    <x:row r="142" spans="1:118" s="37" customFormat="1" customHeight="1">
      <x:c r="A142" s="84" t="s">
        <x:v>140</x:v>
      </x:c>
      <x:c r="B142" s="43" t="s">
        <x:v>371</x:v>
      </x:c>
      <x:c r="C142" s="139">
        <x:v>1</x:v>
      </x:c>
      <x:c r="D142" s="139">
        <x:v>1</x:v>
      </x:c>
      <x:c r="E142" s="139">
        <x:v>2009</x:v>
      </x:c>
      <x:c r="F142" s="97"/>
      <x:c r="G142" s="143">
        <x:v>1</x:v>
      </x:c>
      <x:c r="H142" s="55">
        <x:f>SUM(F142:G142)</x:f>
        <x:v>1</x:v>
      </x:c>
      <x:c r="I142" s="139"/>
      <x:c r="J142" s="139"/>
      <x:c r="K142" s="142"/>
      <x:c r="L142" s="143"/>
      <x:c r="M142" s="143"/>
      <x:c r="N142" s="55">
        <x:f>SUM(L142:M142)</x:f>
        <x:v>0</x:v>
      </x:c>
      <x:c r="O142" s="139">
        <x:v>1</x:v>
      </x:c>
      <x:c r="P142" s="139">
        <x:v>1</x:v>
      </x:c>
      <x:c r="Q142" s="139">
        <x:v>2009</x:v>
      </x:c>
      <x:c r="R142" s="97"/>
      <x:c r="S142" s="97"/>
      <x:c r="T142" s="55">
        <x:f>SUM(R142:S142)</x:f>
        <x:v>0</x:v>
      </x:c>
      <x:c r="U142" s="139"/>
      <x:c r="V142" s="139"/>
      <x:c r="W142" s="142"/>
      <x:c r="X142" s="97"/>
      <x:c r="Y142" s="97"/>
      <x:c r="Z142" s="55">
        <x:f>SUM(X142:Y142)</x:f>
        <x:v>0</x:v>
      </x:c>
      <x:c r="AA142" s="139"/>
      <x:c r="AB142" s="139"/>
      <x:c r="AC142" s="142"/>
      <x:c r="AD142" s="97"/>
      <x:c r="AE142" s="97"/>
      <x:c r="AF142" s="52">
        <x:f>AD142+AE142</x:f>
        <x:v>0</x:v>
      </x:c>
      <x:c r="AG142" s="139">
        <x:v>1</x:v>
      </x:c>
      <x:c r="AH142" s="139">
        <x:v>1</x:v>
      </x:c>
      <x:c r="AI142" s="139">
        <x:v>2012</x:v>
      </x:c>
      <x:c r="AJ142" s="97"/>
      <x:c r="AK142" s="97"/>
      <x:c r="AL142" s="52">
        <x:f>SUM(AJ142:AK142)</x:f>
        <x:v>0</x:v>
      </x:c>
      <x:c r="AM142" s="139"/>
      <x:c r="AN142" s="139"/>
      <x:c r="AO142" s="139"/>
      <x:c r="AP142" s="97"/>
      <x:c r="AQ142" s="97"/>
      <x:c r="AR142" s="55">
        <x:f>SUM(AP142:AQ142)</x:f>
        <x:v>0</x:v>
      </x:c>
      <x:c r="AS142" s="139"/>
      <x:c r="AT142" s="139"/>
      <x:c r="AU142" s="139"/>
      <x:c r="AV142" s="97"/>
      <x:c r="AW142" s="97"/>
      <x:c r="AX142" s="55">
        <x:f>SUM(AV142:AW142)</x:f>
        <x:v>0</x:v>
      </x:c>
      <x:c r="AY142" s="139">
        <x:v>1</x:v>
      </x:c>
      <x:c r="AZ142" s="139">
        <x:v>1</x:v>
      </x:c>
      <x:c r="BA142" s="139">
        <x:v>2014</x:v>
      </x:c>
      <x:c r="BB142" s="97"/>
      <x:c r="BC142" s="97"/>
      <x:c r="BD142" s="55">
        <x:f>SUM(BB142:BC142)</x:f>
        <x:v>0</x:v>
      </x:c>
      <x:c r="BE142" s="139">
        <x:v>1</x:v>
      </x:c>
      <x:c r="BF142" s="139"/>
      <x:c r="BG142" s="142"/>
      <x:c r="BH142" s="143">
        <x:v>1</x:v>
      </x:c>
      <x:c r="BI142" s="143">
        <x:v>0</x:v>
      </x:c>
      <x:c r="BJ142" s="57">
        <x:f>SUM(BH142:BI142)</x:f>
        <x:v>1</x:v>
      </x:c>
      <x:c r="BK142" s="139">
        <x:v>1</x:v>
      </x:c>
      <x:c r="BL142" s="139">
        <x:v>1</x:v>
      </x:c>
      <x:c r="BM142" s="139">
        <x:v>2005</x:v>
      </x:c>
      <x:c r="BN142" s="97"/>
      <x:c r="BO142" s="97"/>
      <x:c r="BP142" s="55">
        <x:f>SUM(BN142:BO142)</x:f>
        <x:v>0</x:v>
      </x:c>
      <x:c r="BQ142" s="139">
        <x:v>2</x:v>
      </x:c>
      <x:c r="BR142" s="139">
        <x:v>2</x:v>
      </x:c>
      <x:c r="BS142" s="142"/>
      <x:c r="BT142" s="97"/>
      <x:c r="BU142" s="97"/>
      <x:c r="BV142" s="55">
        <x:f>SUM(BT142:BU142)</x:f>
        <x:v>0</x:v>
      </x:c>
      <x:c r="BW142" s="40"/>
      <x:c r="BX142" s="40"/>
      <x:c r="BY142" s="40"/>
      <x:c r="BZ142" s="40"/>
      <x:c r="CA142" s="40"/>
      <x:c r="CB142" s="40"/>
      <x:c r="CC142" s="40"/>
      <x:c r="CD142" s="40"/>
      <x:c r="CE142" s="40"/>
      <x:c r="CF142" s="40"/>
      <x:c r="CG142" s="40"/>
      <x:c r="CH142" s="40"/>
      <x:c r="CI142" s="40"/>
      <x:c r="CJ142" s="40"/>
      <x:c r="CK142" s="40"/>
      <x:c r="CL142" s="40"/>
      <x:c r="CM142" s="40"/>
      <x:c r="CN142" s="40"/>
      <x:c r="CO142" s="40"/>
      <x:c r="CP142" s="40"/>
      <x:c r="CQ142" s="40"/>
      <x:c r="CR142" s="40"/>
      <x:c r="CS142" s="40"/>
      <x:c r="CT142" s="40"/>
      <x:c r="CU142" s="40"/>
      <x:c r="CV142" s="40"/>
      <x:c r="CW142" s="40"/>
      <x:c r="CX142" s="40"/>
      <x:c r="CY142" s="40"/>
      <x:c r="CZ142" s="40"/>
      <x:c r="DA142" s="40"/>
      <x:c r="DB142" s="40"/>
      <x:c r="DC142" s="40"/>
      <x:c r="DD142" s="40"/>
      <x:c r="DE142" s="40"/>
      <x:c r="DF142" s="40"/>
      <x:c r="DG142" s="40"/>
      <x:c r="DH142" s="40"/>
      <x:c r="DI142" s="40"/>
      <x:c r="DJ142" s="40"/>
      <x:c r="DK142" s="40"/>
      <x:c r="DL142" s="40"/>
      <x:c r="DM142" s="40"/>
      <x:c r="DN142" s="40"/>
    </x:row>
    <x:row r="143" spans="1:118" s="37" customFormat="1" customHeight="1">
      <x:c r="A143" s="84" t="s">
        <x:v>140</x:v>
      </x:c>
      <x:c r="B143" s="43" t="s">
        <x:v>176</x:v>
      </x:c>
      <x:c r="C143" s="139">
        <x:v>1</x:v>
      </x:c>
      <x:c r="D143" s="139">
        <x:v>1</x:v>
      </x:c>
      <x:c r="E143" s="139">
        <x:v>2012</x:v>
      </x:c>
      <x:c r="F143" s="97"/>
      <x:c r="G143" s="143"/>
      <x:c r="H143" s="55">
        <x:f>SUM(F143:G143)</x:f>
        <x:v>0</x:v>
      </x:c>
      <x:c r="I143" s="139"/>
      <x:c r="J143" s="139"/>
      <x:c r="K143" s="142"/>
      <x:c r="L143" s="143"/>
      <x:c r="M143" s="143"/>
      <x:c r="N143" s="55">
        <x:f>SUM(L143:M143)</x:f>
        <x:v>0</x:v>
      </x:c>
      <x:c r="O143" s="139">
        <x:v>1</x:v>
      </x:c>
      <x:c r="P143" s="139">
        <x:v>1</x:v>
      </x:c>
      <x:c r="Q143" s="139">
        <x:v>2013</x:v>
      </x:c>
      <x:c r="R143" s="97"/>
      <x:c r="S143" s="97"/>
      <x:c r="T143" s="55">
        <x:f>SUM(R143:S143)</x:f>
        <x:v>0</x:v>
      </x:c>
      <x:c r="U143" s="139"/>
      <x:c r="V143" s="139"/>
      <x:c r="W143" s="142"/>
      <x:c r="X143" s="97"/>
      <x:c r="Y143" s="97"/>
      <x:c r="Z143" s="55">
        <x:f>SUM(X143:Y143)</x:f>
        <x:v>0</x:v>
      </x:c>
      <x:c r="AA143" s="139"/>
      <x:c r="AB143" s="139"/>
      <x:c r="AC143" s="142"/>
      <x:c r="AD143" s="97"/>
      <x:c r="AE143" s="97"/>
      <x:c r="AF143" s="52">
        <x:f>AD143+AE143</x:f>
        <x:v>0</x:v>
      </x:c>
      <x:c r="AG143" s="139">
        <x:v>1</x:v>
      </x:c>
      <x:c r="AH143" s="139">
        <x:v>1</x:v>
      </x:c>
      <x:c r="AI143" s="139">
        <x:v>2009</x:v>
      </x:c>
      <x:c r="AJ143" s="97"/>
      <x:c r="AK143" s="97">
        <x:v>1</x:v>
      </x:c>
      <x:c r="AL143" s="52">
        <x:f>SUM(AJ143:AK143)</x:f>
        <x:v>1</x:v>
      </x:c>
      <x:c r="AM143" s="139"/>
      <x:c r="AN143" s="139"/>
      <x:c r="AO143" s="139"/>
      <x:c r="AP143" s="97"/>
      <x:c r="AQ143" s="97"/>
      <x:c r="AR143" s="55">
        <x:f>SUM(AP143:AQ143)</x:f>
        <x:v>0</x:v>
      </x:c>
      <x:c r="AS143" s="139"/>
      <x:c r="AT143" s="139"/>
      <x:c r="AU143" s="142"/>
      <x:c r="AV143" s="97"/>
      <x:c r="AW143" s="97"/>
      <x:c r="AX143" s="55">
        <x:f>SUM(AV143:AW143)</x:f>
        <x:v>0</x:v>
      </x:c>
      <x:c r="AY143" s="139">
        <x:v>1</x:v>
      </x:c>
      <x:c r="AZ143" s="139">
        <x:v>1</x:v>
      </x:c>
      <x:c r="BA143" s="139">
        <x:v>2005</x:v>
      </x:c>
      <x:c r="BB143" s="97"/>
      <x:c r="BC143" s="97">
        <x:v>1</x:v>
      </x:c>
      <x:c r="BD143" s="55">
        <x:f>SUM(BB143:BC143)</x:f>
        <x:v>1</x:v>
      </x:c>
      <x:c r="BE143" s="139"/>
      <x:c r="BF143" s="139"/>
      <x:c r="BG143" s="142"/>
      <x:c r="BH143" s="143"/>
      <x:c r="BI143" s="143"/>
      <x:c r="BJ143" s="57">
        <x:f>SUM(BH143:BI143)</x:f>
        <x:v>0</x:v>
      </x:c>
      <x:c r="BK143" s="139">
        <x:v>1</x:v>
      </x:c>
      <x:c r="BL143" s="139">
        <x:v>1</x:v>
      </x:c>
      <x:c r="BM143" s="139">
        <x:v>2005</x:v>
      </x:c>
      <x:c r="BN143" s="97"/>
      <x:c r="BO143" s="97"/>
      <x:c r="BP143" s="55">
        <x:f>SUM(BN143:BO143)</x:f>
        <x:v>0</x:v>
      </x:c>
      <x:c r="BQ143" s="139">
        <x:v>2</x:v>
      </x:c>
      <x:c r="BR143" s="139">
        <x:v>2</x:v>
      </x:c>
      <x:c r="BS143" s="142"/>
      <x:c r="BT143" s="97"/>
      <x:c r="BU143" s="97"/>
      <x:c r="BV143" s="55">
        <x:f>SUM(BT143:BU143)</x:f>
        <x:v>0</x:v>
      </x:c>
      <x:c r="BW143" s="40"/>
      <x:c r="BX143" s="40"/>
      <x:c r="BY143" s="40"/>
      <x:c r="BZ143" s="40"/>
      <x:c r="CA143" s="40"/>
      <x:c r="CB143" s="40"/>
      <x:c r="CC143" s="40"/>
      <x:c r="CD143" s="40"/>
      <x:c r="CE143" s="40"/>
      <x:c r="CF143" s="40"/>
      <x:c r="CG143" s="40"/>
      <x:c r="CH143" s="40"/>
      <x:c r="CI143" s="40"/>
      <x:c r="CJ143" s="40"/>
      <x:c r="CK143" s="40"/>
      <x:c r="CL143" s="40"/>
      <x:c r="CM143" s="40"/>
      <x:c r="CN143" s="40"/>
      <x:c r="CO143" s="40"/>
      <x:c r="CP143" s="40"/>
      <x:c r="CQ143" s="40"/>
      <x:c r="CR143" s="40"/>
      <x:c r="CS143" s="40"/>
      <x:c r="CT143" s="40"/>
      <x:c r="CU143" s="40"/>
      <x:c r="CV143" s="40"/>
      <x:c r="CW143" s="40"/>
      <x:c r="CX143" s="40"/>
      <x:c r="CY143" s="40"/>
      <x:c r="CZ143" s="40"/>
      <x:c r="DA143" s="40"/>
      <x:c r="DB143" s="40"/>
      <x:c r="DC143" s="40"/>
      <x:c r="DD143" s="40"/>
      <x:c r="DE143" s="40"/>
      <x:c r="DF143" s="40"/>
      <x:c r="DG143" s="40"/>
      <x:c r="DH143" s="40"/>
      <x:c r="DI143" s="40"/>
      <x:c r="DJ143" s="40"/>
      <x:c r="DK143" s="40"/>
      <x:c r="DL143" s="40"/>
      <x:c r="DM143" s="40"/>
      <x:c r="DN143" s="40"/>
    </x:row>
    <x:row r="144" spans="1:118" s="37" customFormat="1" customHeight="1">
      <x:c r="A144" s="84" t="s">
        <x:v>140</x:v>
      </x:c>
      <x:c r="B144" s="43" t="s">
        <x:v>216</x:v>
      </x:c>
      <x:c r="C144" s="139">
        <x:v>1</x:v>
      </x:c>
      <x:c r="D144" s="139">
        <x:v>1</x:v>
      </x:c>
      <x:c r="E144" s="139">
        <x:v>2009</x:v>
      </x:c>
      <x:c r="F144" s="97"/>
      <x:c r="G144" s="143">
        <x:v>1</x:v>
      </x:c>
      <x:c r="H144" s="55">
        <x:f>SUM(F144:G144)</x:f>
        <x:v>1</x:v>
      </x:c>
      <x:c r="I144" s="139"/>
      <x:c r="J144" s="139"/>
      <x:c r="K144" s="142"/>
      <x:c r="L144" s="143"/>
      <x:c r="M144" s="143"/>
      <x:c r="N144" s="55">
        <x:f>SUM(L144:M144)</x:f>
        <x:v>0</x:v>
      </x:c>
      <x:c r="O144" s="139">
        <x:v>1</x:v>
      </x:c>
      <x:c r="P144" s="139">
        <x:v>1</x:v>
      </x:c>
      <x:c r="Q144" s="139">
        <x:v>2012</x:v>
      </x:c>
      <x:c r="R144" s="97"/>
      <x:c r="S144" s="97"/>
      <x:c r="T144" s="55">
        <x:f>SUM(R144:S144)</x:f>
        <x:v>0</x:v>
      </x:c>
      <x:c r="U144" s="139"/>
      <x:c r="V144" s="139"/>
      <x:c r="W144" s="142"/>
      <x:c r="X144" s="97"/>
      <x:c r="Y144" s="97"/>
      <x:c r="Z144" s="55">
        <x:f>SUM(X144:Y144)</x:f>
        <x:v>0</x:v>
      </x:c>
      <x:c r="AA144" s="139"/>
      <x:c r="AB144" s="139"/>
      <x:c r="AC144" s="142"/>
      <x:c r="AD144" s="97"/>
      <x:c r="AE144" s="97"/>
      <x:c r="AF144" s="52">
        <x:f>AD144+AE144</x:f>
        <x:v>0</x:v>
      </x:c>
      <x:c r="AG144" s="139">
        <x:v>1</x:v>
      </x:c>
      <x:c r="AH144" s="139">
        <x:v>1</x:v>
      </x:c>
      <x:c r="AI144" s="139">
        <x:v>2013</x:v>
      </x:c>
      <x:c r="AJ144" s="97"/>
      <x:c r="AK144" s="97"/>
      <x:c r="AL144" s="52">
        <x:f>SUM(AJ144:AK144)</x:f>
        <x:v>0</x:v>
      </x:c>
      <x:c r="AM144" s="139"/>
      <x:c r="AN144" s="139"/>
      <x:c r="AO144" s="139"/>
      <x:c r="AP144" s="97"/>
      <x:c r="AQ144" s="97"/>
      <x:c r="AR144" s="55">
        <x:f>SUM(AP144:AQ144)</x:f>
        <x:v>0</x:v>
      </x:c>
      <x:c r="AS144" s="139"/>
      <x:c r="AT144" s="139"/>
      <x:c r="AU144" s="139"/>
      <x:c r="AV144" s="97"/>
      <x:c r="AW144" s="97"/>
      <x:c r="AX144" s="55">
        <x:f>SUM(AV144:AW144)</x:f>
        <x:v>0</x:v>
      </x:c>
      <x:c r="AY144" s="139"/>
      <x:c r="AZ144" s="139"/>
      <x:c r="BA144" s="142"/>
      <x:c r="BB144" s="97">
        <x:v>1</x:v>
      </x:c>
      <x:c r="BC144" s="97"/>
      <x:c r="BD144" s="55">
        <x:f>SUM(BB144:BC144)</x:f>
        <x:v>1</x:v>
      </x:c>
      <x:c r="BE144" s="139"/>
      <x:c r="BF144" s="139"/>
      <x:c r="BG144" s="142"/>
      <x:c r="BH144" s="143"/>
      <x:c r="BI144" s="143"/>
      <x:c r="BJ144" s="57">
        <x:f>SUM(BH144:BI144)</x:f>
        <x:v>0</x:v>
      </x:c>
      <x:c r="BK144" s="139">
        <x:v>1</x:v>
      </x:c>
      <x:c r="BL144" s="139">
        <x:v>1</x:v>
      </x:c>
      <x:c r="BM144" s="139">
        <x:v>2005</x:v>
      </x:c>
      <x:c r="BN144" s="97"/>
      <x:c r="BO144" s="97"/>
      <x:c r="BP144" s="55">
        <x:f>SUM(BN144:BO144)</x:f>
        <x:v>0</x:v>
      </x:c>
      <x:c r="BQ144" s="139">
        <x:v>2</x:v>
      </x:c>
      <x:c r="BR144" s="139">
        <x:v>2</x:v>
      </x:c>
      <x:c r="BS144" s="142"/>
      <x:c r="BT144" s="97"/>
      <x:c r="BU144" s="97"/>
      <x:c r="BV144" s="55">
        <x:f>SUM(BT144:BU144)</x:f>
        <x:v>0</x:v>
      </x:c>
      <x:c r="BW144" s="40"/>
      <x:c r="BX144" s="40"/>
      <x:c r="BY144" s="40"/>
      <x:c r="BZ144" s="40"/>
      <x:c r="CA144" s="40"/>
      <x:c r="CB144" s="40"/>
      <x:c r="CC144" s="40"/>
      <x:c r="CD144" s="40"/>
      <x:c r="CE144" s="40"/>
      <x:c r="CF144" s="40"/>
      <x:c r="CG144" s="40"/>
      <x:c r="CH144" s="40"/>
      <x:c r="CI144" s="40"/>
      <x:c r="CJ144" s="40"/>
      <x:c r="CK144" s="40"/>
      <x:c r="CL144" s="40"/>
      <x:c r="CM144" s="40"/>
      <x:c r="CN144" s="40"/>
      <x:c r="CO144" s="40"/>
      <x:c r="CP144" s="40"/>
      <x:c r="CQ144" s="40"/>
      <x:c r="CR144" s="40"/>
      <x:c r="CS144" s="40"/>
      <x:c r="CT144" s="40"/>
      <x:c r="CU144" s="40"/>
      <x:c r="CV144" s="40"/>
      <x:c r="CW144" s="40"/>
      <x:c r="CX144" s="40"/>
      <x:c r="CY144" s="40"/>
      <x:c r="CZ144" s="40"/>
      <x:c r="DA144" s="40"/>
      <x:c r="DB144" s="40"/>
      <x:c r="DC144" s="40"/>
      <x:c r="DD144" s="40"/>
      <x:c r="DE144" s="40"/>
      <x:c r="DF144" s="40"/>
      <x:c r="DG144" s="40"/>
      <x:c r="DH144" s="40"/>
      <x:c r="DI144" s="40"/>
      <x:c r="DJ144" s="40"/>
      <x:c r="DK144" s="40"/>
      <x:c r="DL144" s="40"/>
      <x:c r="DM144" s="40"/>
      <x:c r="DN144" s="40"/>
    </x:row>
    <x:row r="145" spans="1:118" s="37" customFormat="1" customHeight="1">
      <x:c r="A145" s="82">
        <x:v>7</x:v>
      </x:c>
      <x:c r="B145" s="83" t="s">
        <x:v>121</x:v>
      </x:c>
      <x:c r="C145" s="66">
        <x:f>SUM(C138:C144)</x:f>
        <x:v>7</x:v>
      </x:c>
      <x:c r="D145" s="66">
        <x:f>SUM(D138:D144)</x:f>
        <x:v>7</x:v>
      </x:c>
      <x:c r="E145" s="66"/>
      <x:c r="F145" s="66">
        <x:f>SUM(F138:F144)</x:f>
        <x:v>0</x:v>
      </x:c>
      <x:c r="G145" s="66">
        <x:f>SUM(G138:G144)</x:f>
        <x:v>4</x:v>
      </x:c>
      <x:c r="H145" s="66">
        <x:f>SUM(H138:H144)</x:f>
        <x:v>4</x:v>
      </x:c>
      <x:c r="I145" s="66">
        <x:f>SUM(I138:I144)</x:f>
        <x:v>0</x:v>
      </x:c>
      <x:c r="J145" s="66">
        <x:f>SUM(J138:J144)</x:f>
        <x:v>0</x:v>
      </x:c>
      <x:c r="K145" s="66">
        <x:f>SUM(K138:K144)</x:f>
        <x:v>0</x:v>
      </x:c>
      <x:c r="L145" s="66">
        <x:f>SUM(L138:L144)</x:f>
        <x:v>0</x:v>
      </x:c>
      <x:c r="M145" s="66">
        <x:f>SUM(M138:M144)</x:f>
        <x:v>0</x:v>
      </x:c>
      <x:c r="N145" s="66">
        <x:f>SUM(N138:N144)</x:f>
        <x:v>0</x:v>
      </x:c>
      <x:c r="O145" s="66">
        <x:f>SUM(O138:O144)</x:f>
        <x:v>7</x:v>
      </x:c>
      <x:c r="P145" s="66">
        <x:f>SUM(P138:P144)</x:f>
        <x:v>7</x:v>
      </x:c>
      <x:c r="Q145" s="66"/>
      <x:c r="R145" s="66">
        <x:f>SUM(R138:R144)</x:f>
        <x:v>0</x:v>
      </x:c>
      <x:c r="S145" s="66">
        <x:f>SUM(S138:S144)</x:f>
        <x:v>0</x:v>
      </x:c>
      <x:c r="T145" s="66">
        <x:f>SUM(T138:T144)</x:f>
        <x:v>0</x:v>
      </x:c>
      <x:c r="U145" s="66">
        <x:f>SUM(U138:U144)</x:f>
        <x:v>0</x:v>
      </x:c>
      <x:c r="V145" s="66">
        <x:f>SUM(V138:V144)</x:f>
        <x:v>0</x:v>
      </x:c>
      <x:c r="W145" s="66">
        <x:f>SUM(W138:W144)</x:f>
        <x:v>0</x:v>
      </x:c>
      <x:c r="X145" s="66">
        <x:f>SUM(X138:X144)</x:f>
        <x:v>0</x:v>
      </x:c>
      <x:c r="Y145" s="66">
        <x:f>SUM(Y138:Y144)</x:f>
        <x:v>0</x:v>
      </x:c>
      <x:c r="Z145" s="66">
        <x:f>SUM(Z138:Z144)</x:f>
        <x:v>0</x:v>
      </x:c>
      <x:c r="AA145" s="66">
        <x:f>SUM(AA138:AA144)</x:f>
        <x:v>2</x:v>
      </x:c>
      <x:c r="AB145" s="66">
        <x:f>SUM(AB138:AB144)</x:f>
        <x:v>2</x:v>
      </x:c>
      <x:c r="AC145" s="66"/>
      <x:c r="AD145" s="66">
        <x:f>SUM(AD138:AD144)</x:f>
        <x:v>0</x:v>
      </x:c>
      <x:c r="AE145" s="66">
        <x:f>SUM(AE138:AE144)</x:f>
        <x:v>0</x:v>
      </x:c>
      <x:c r="AF145" s="66">
        <x:f>SUM(AF138:AF144)</x:f>
        <x:v>0</x:v>
      </x:c>
      <x:c r="AG145" s="66">
        <x:f>SUM(AG138:AG144)</x:f>
        <x:v>5</x:v>
      </x:c>
      <x:c r="AH145" s="66">
        <x:f>SUM(AH138:AH144)</x:f>
        <x:v>5</x:v>
      </x:c>
      <x:c r="AI145" s="66"/>
      <x:c r="AJ145" s="66">
        <x:f>SUM(AJ138:AJ144)</x:f>
        <x:v>0</x:v>
      </x:c>
      <x:c r="AK145" s="66">
        <x:f>SUM(AK138:AK144)</x:f>
        <x:v>2</x:v>
      </x:c>
      <x:c r="AL145" s="66">
        <x:f>SUM(AL138:AL144)</x:f>
        <x:v>2</x:v>
      </x:c>
      <x:c r="AM145" s="66">
        <x:f>SUM(AM138:AM144)</x:f>
        <x:v>1</x:v>
      </x:c>
      <x:c r="AN145" s="66">
        <x:f>SUM(AN138:AN144)</x:f>
        <x:v>1</x:v>
      </x:c>
      <x:c r="AO145" s="66"/>
      <x:c r="AP145" s="66">
        <x:f>SUM(AP138:AP144)</x:f>
        <x:v>0</x:v>
      </x:c>
      <x:c r="AQ145" s="66">
        <x:f>SUM(AQ138:AQ144)</x:f>
        <x:v>0</x:v>
      </x:c>
      <x:c r="AR145" s="66">
        <x:f>SUM(AR138:AR144)</x:f>
        <x:v>0</x:v>
      </x:c>
      <x:c r="AS145" s="66">
        <x:f>SUM(AS138:AS144)</x:f>
        <x:v>1</x:v>
      </x:c>
      <x:c r="AT145" s="66">
        <x:f>SUM(AT138:AT144)</x:f>
        <x:v>1</x:v>
      </x:c>
      <x:c r="AU145" s="66"/>
      <x:c r="AV145" s="66">
        <x:f>SUM(AV138:AV144)</x:f>
        <x:v>0</x:v>
      </x:c>
      <x:c r="AW145" s="66">
        <x:f>SUM(AW138:AW144)</x:f>
        <x:v>0</x:v>
      </x:c>
      <x:c r="AX145" s="66">
        <x:f>SUM(AX138:AX144)</x:f>
        <x:v>0</x:v>
      </x:c>
      <x:c r="AY145" s="66">
        <x:f>SUM(AY138:AY144)</x:f>
        <x:v>5</x:v>
      </x:c>
      <x:c r="AZ145" s="66">
        <x:f>SUM(AZ138:AZ144)</x:f>
        <x:v>5</x:v>
      </x:c>
      <x:c r="BA145" s="66"/>
      <x:c r="BB145" s="66">
        <x:f>SUM(BB138:BB144)</x:f>
        <x:v>2</x:v>
      </x:c>
      <x:c r="BC145" s="66">
        <x:f>SUM(BC138:BC144)</x:f>
        <x:v>3</x:v>
      </x:c>
      <x:c r="BD145" s="67">
        <x:f>SUM(BD138:BD144)</x:f>
        <x:v>5</x:v>
      </x:c>
      <x:c r="BE145" s="66">
        <x:f>SUM(BE138:BE144)</x:f>
        <x:v>3</x:v>
      </x:c>
      <x:c r="BF145" s="66">
        <x:f>SUM(BF138:BF144)</x:f>
        <x:v>1</x:v>
      </x:c>
      <x:c r="BG145" s="66">
        <x:f>SUM(BG138:BG144)</x:f>
        <x:v>2007</x:v>
      </x:c>
      <x:c r="BH145" s="66">
        <x:f>SUM(BH138:BH144)</x:f>
        <x:v>2</x:v>
      </x:c>
      <x:c r="BI145" s="66">
        <x:f>SUM(BI138:BI144)</x:f>
        <x:v>1</x:v>
      </x:c>
      <x:c r="BJ145" s="66">
        <x:f>SUM(BJ138:BJ144)</x:f>
        <x:v>3</x:v>
      </x:c>
      <x:c r="BK145" s="66">
        <x:f>SUM(BK138:BK144)</x:f>
        <x:v>7</x:v>
      </x:c>
      <x:c r="BL145" s="66">
        <x:f>SUM(BL138:BL144)</x:f>
        <x:v>7</x:v>
      </x:c>
      <x:c r="BM145" s="66"/>
      <x:c r="BN145" s="66">
        <x:f>SUM(BN138:BN144)</x:f>
        <x:v>0</x:v>
      </x:c>
      <x:c r="BO145" s="66">
        <x:f>SUM(BO138:BO144)</x:f>
        <x:v>0</x:v>
      </x:c>
      <x:c r="BP145" s="66">
        <x:f>SUM(BP138:BP144)</x:f>
        <x:v>0</x:v>
      </x:c>
      <x:c r="BQ145" s="66">
        <x:f>SUM(BQ138:BQ144)</x:f>
        <x:v>15</x:v>
      </x:c>
      <x:c r="BR145" s="66">
        <x:f>SUM(BR138:BR144)</x:f>
        <x:v>15</x:v>
      </x:c>
      <x:c r="BS145" s="66">
        <x:f>SUM(BS138:BS144)</x:f>
        <x:v>0</x:v>
      </x:c>
      <x:c r="BT145" s="66">
        <x:f>SUM(BT138:BT144)</x:f>
        <x:v>0</x:v>
      </x:c>
      <x:c r="BU145" s="66">
        <x:f>SUM(BU138:BU144)</x:f>
        <x:v>0</x:v>
      </x:c>
      <x:c r="BV145" s="66">
        <x:f>SUM(BV138:BV144)</x:f>
        <x:v>0</x:v>
      </x:c>
      <x:c r="BW145" s="40"/>
      <x:c r="BX145" s="40"/>
      <x:c r="BY145" s="40"/>
      <x:c r="BZ145" s="40"/>
      <x:c r="CA145" s="40"/>
      <x:c r="CB145" s="40"/>
      <x:c r="CC145" s="40"/>
      <x:c r="CD145" s="40"/>
      <x:c r="CE145" s="40"/>
      <x:c r="CF145" s="40"/>
      <x:c r="CG145" s="40"/>
      <x:c r="CH145" s="40"/>
      <x:c r="CI145" s="40"/>
      <x:c r="CJ145" s="40"/>
      <x:c r="CK145" s="40"/>
      <x:c r="CL145" s="40"/>
      <x:c r="CM145" s="40"/>
      <x:c r="CN145" s="40"/>
      <x:c r="CO145" s="40"/>
      <x:c r="CP145" s="40"/>
      <x:c r="CQ145" s="40"/>
      <x:c r="CR145" s="40"/>
      <x:c r="CS145" s="40"/>
      <x:c r="CT145" s="40"/>
      <x:c r="CU145" s="40"/>
      <x:c r="CV145" s="40"/>
      <x:c r="CW145" s="40"/>
      <x:c r="CX145" s="40"/>
      <x:c r="CY145" s="40"/>
      <x:c r="CZ145" s="40"/>
      <x:c r="DA145" s="40"/>
      <x:c r="DB145" s="40"/>
      <x:c r="DC145" s="40"/>
      <x:c r="DD145" s="40"/>
      <x:c r="DE145" s="40"/>
      <x:c r="DF145" s="40"/>
      <x:c r="DG145" s="40"/>
      <x:c r="DH145" s="40"/>
      <x:c r="DI145" s="40"/>
      <x:c r="DJ145" s="40"/>
      <x:c r="DK145" s="40"/>
      <x:c r="DL145" s="40"/>
      <x:c r="DM145" s="40"/>
      <x:c r="DN145" s="40"/>
    </x:row>
    <x:row r="146" spans="1:118" s="37" customFormat="1" customHeight="1">
      <x:c r="A146" s="84" t="s">
        <x:v>146</x:v>
      </x:c>
      <x:c r="B146" s="49" t="s">
        <x:v>146</x:v>
      </x:c>
      <x:c r="C146" s="139">
        <x:v>1</x:v>
      </x:c>
      <x:c r="D146" s="139">
        <x:v>1</x:v>
      </x:c>
      <x:c r="E146" s="139">
        <x:v>2012</x:v>
      </x:c>
      <x:c r="F146" s="97"/>
      <x:c r="G146" s="143"/>
      <x:c r="H146" s="55">
        <x:f>SUM(F146:G146)</x:f>
        <x:v>0</x:v>
      </x:c>
      <x:c r="I146" s="139"/>
      <x:c r="J146" s="139"/>
      <x:c r="K146" s="142"/>
      <x:c r="L146" s="143"/>
      <x:c r="M146" s="143"/>
      <x:c r="N146" s="55">
        <x:f>SUM(L146:M146)</x:f>
        <x:v>0</x:v>
      </x:c>
      <x:c r="O146" s="139">
        <x:v>1</x:v>
      </x:c>
      <x:c r="P146" s="139">
        <x:v>1</x:v>
      </x:c>
      <x:c r="Q146" s="139">
        <x:v>2013</x:v>
      </x:c>
      <x:c r="R146" s="97"/>
      <x:c r="S146" s="97"/>
      <x:c r="T146" s="55">
        <x:f>SUM(R146:S146)</x:f>
        <x:v>0</x:v>
      </x:c>
      <x:c r="U146" s="139"/>
      <x:c r="V146" s="139"/>
      <x:c r="W146" s="139"/>
      <x:c r="X146" s="97"/>
      <x:c r="Y146" s="97"/>
      <x:c r="Z146" s="55">
        <x:f>SUM(X146:Y146)</x:f>
        <x:v>0</x:v>
      </x:c>
      <x:c r="AA146" s="139">
        <x:v>1</x:v>
      </x:c>
      <x:c r="AB146" s="139">
        <x:v>1</x:v>
      </x:c>
      <x:c r="AC146" s="139">
        <x:v>2012</x:v>
      </x:c>
      <x:c r="AD146" s="97"/>
      <x:c r="AE146" s="97"/>
      <x:c r="AF146" s="52">
        <x:f>AD146+AE146</x:f>
        <x:v>0</x:v>
      </x:c>
      <x:c r="AG146" s="139">
        <x:v>1</x:v>
      </x:c>
      <x:c r="AH146" s="139">
        <x:v>1</x:v>
      </x:c>
      <x:c r="AI146" s="139">
        <x:v>2009</x:v>
      </x:c>
      <x:c r="AJ146" s="97"/>
      <x:c r="AK146" s="97"/>
      <x:c r="AL146" s="52">
        <x:f>SUM(AJ146:AK146)</x:f>
        <x:v>0</x:v>
      </x:c>
      <x:c r="AM146" s="139">
        <x:v>1</x:v>
      </x:c>
      <x:c r="AN146" s="139">
        <x:v>1</x:v>
      </x:c>
      <x:c r="AO146" s="139">
        <x:v>2010</x:v>
      </x:c>
      <x:c r="AP146" s="97"/>
      <x:c r="AQ146" s="97"/>
      <x:c r="AR146" s="55">
        <x:f>SUM(AP146:AQ146)</x:f>
        <x:v>0</x:v>
      </x:c>
      <x:c r="AS146" s="139">
        <x:v>2</x:v>
      </x:c>
      <x:c r="AT146" s="139">
        <x:v>2</x:v>
      </x:c>
      <x:c r="AU146" s="139">
        <x:v>2013</x:v>
      </x:c>
      <x:c r="AV146" s="97"/>
      <x:c r="AW146" s="97"/>
      <x:c r="AX146" s="55">
        <x:f>SUM(AV146:AW146)</x:f>
        <x:v>0</x:v>
      </x:c>
      <x:c r="AY146" s="139">
        <x:v>2</x:v>
      </x:c>
      <x:c r="AZ146" s="139">
        <x:v>2</x:v>
      </x:c>
      <x:c r="BA146" s="139">
        <x:v>206.2012</x:v>
      </x:c>
      <x:c r="BB146" s="97"/>
      <x:c r="BC146" s="97"/>
      <x:c r="BD146" s="55">
        <x:f>SUM(BB146:BC146)</x:f>
        <x:v>0</x:v>
      </x:c>
      <x:c r="BE146" s="139">
        <x:v>1</x:v>
      </x:c>
      <x:c r="BF146" s="139">
        <x:v>1</x:v>
      </x:c>
      <x:c r="BG146" s="139">
        <x:v>2002</x:v>
      </x:c>
      <x:c r="BH146" s="143"/>
      <x:c r="BI146" s="143"/>
      <x:c r="BJ146" s="57">
        <x:f>SUM(BH146:BI146)</x:f>
        <x:v>0</x:v>
      </x:c>
      <x:c r="BK146" s="139">
        <x:v>2</x:v>
      </x:c>
      <x:c r="BL146" s="139">
        <x:v>1</x:v>
      </x:c>
      <x:c r="BM146" s="139">
        <x:v>2005</x:v>
      </x:c>
      <x:c r="BN146" s="97">
        <x:v>1</x:v>
      </x:c>
      <x:c r="BO146" s="97"/>
      <x:c r="BP146" s="55">
        <x:f>SUM(BN146:BO146)</x:f>
        <x:v>1</x:v>
      </x:c>
      <x:c r="BQ146" s="139">
        <x:v>4</x:v>
      </x:c>
      <x:c r="BR146" s="139">
        <x:v>4</x:v>
      </x:c>
      <x:c r="BS146" s="139">
        <x:v>2006</x:v>
      </x:c>
      <x:c r="BT146" s="97"/>
      <x:c r="BU146" s="97"/>
      <x:c r="BV146" s="55">
        <x:f>SUM(BT146:BU146)</x:f>
        <x:v>0</x:v>
      </x:c>
      <x:c r="BW146" s="40"/>
      <x:c r="BX146" s="40"/>
      <x:c r="BY146" s="40"/>
      <x:c r="BZ146" s="40"/>
      <x:c r="CA146" s="40"/>
      <x:c r="CB146" s="40"/>
      <x:c r="CC146" s="40"/>
      <x:c r="CD146" s="40"/>
      <x:c r="CE146" s="40"/>
      <x:c r="CF146" s="40"/>
      <x:c r="CG146" s="40"/>
      <x:c r="CH146" s="40"/>
      <x:c r="CI146" s="40"/>
      <x:c r="CJ146" s="40"/>
      <x:c r="CK146" s="40"/>
      <x:c r="CL146" s="40"/>
      <x:c r="CM146" s="40"/>
      <x:c r="CN146" s="40"/>
      <x:c r="CO146" s="40"/>
      <x:c r="CP146" s="40"/>
      <x:c r="CQ146" s="40"/>
      <x:c r="CR146" s="40"/>
      <x:c r="CS146" s="40"/>
      <x:c r="CT146" s="40"/>
      <x:c r="CU146" s="40"/>
      <x:c r="CV146" s="40"/>
      <x:c r="CW146" s="40"/>
      <x:c r="CX146" s="40"/>
      <x:c r="CY146" s="40"/>
      <x:c r="CZ146" s="40"/>
      <x:c r="DA146" s="40"/>
      <x:c r="DB146" s="40"/>
      <x:c r="DC146" s="40"/>
      <x:c r="DD146" s="40"/>
      <x:c r="DE146" s="40"/>
      <x:c r="DF146" s="40"/>
      <x:c r="DG146" s="40"/>
      <x:c r="DH146" s="40"/>
      <x:c r="DI146" s="40"/>
      <x:c r="DJ146" s="40"/>
      <x:c r="DK146" s="40"/>
      <x:c r="DL146" s="40"/>
      <x:c r="DM146" s="40"/>
      <x:c r="DN146" s="40"/>
    </x:row>
    <x:row r="147" spans="1:118" s="37" customFormat="1" customHeight="1">
      <x:c r="A147" s="84" t="s">
        <x:v>146</x:v>
      </x:c>
      <x:c r="B147" s="43" t="s">
        <x:v>171</x:v>
      </x:c>
      <x:c r="C147" s="139">
        <x:v>1</x:v>
      </x:c>
      <x:c r="D147" s="139">
        <x:v>1</x:v>
      </x:c>
      <x:c r="E147" s="139">
        <x:v>2011</x:v>
      </x:c>
      <x:c r="F147" s="97"/>
      <x:c r="G147" s="143"/>
      <x:c r="H147" s="55">
        <x:f>SUM(F147:G147)</x:f>
        <x:v>0</x:v>
      </x:c>
      <x:c r="I147" s="139"/>
      <x:c r="J147" s="139"/>
      <x:c r="K147" s="142"/>
      <x:c r="L147" s="143"/>
      <x:c r="M147" s="143"/>
      <x:c r="N147" s="55">
        <x:f>SUM(L147:M147)</x:f>
        <x:v>0</x:v>
      </x:c>
      <x:c r="O147" s="139">
        <x:v>1</x:v>
      </x:c>
      <x:c r="P147" s="139">
        <x:v>1</x:v>
      </x:c>
      <x:c r="Q147" s="139">
        <x:v>2011</x:v>
      </x:c>
      <x:c r="R147" s="97"/>
      <x:c r="S147" s="97"/>
      <x:c r="T147" s="55">
        <x:f>SUM(R147:S147)</x:f>
        <x:v>0</x:v>
      </x:c>
      <x:c r="U147" s="139"/>
      <x:c r="V147" s="139"/>
      <x:c r="W147" s="139"/>
      <x:c r="X147" s="97"/>
      <x:c r="Y147" s="97"/>
      <x:c r="Z147" s="55">
        <x:f>SUM(X147:Y147)</x:f>
        <x:v>0</x:v>
      </x:c>
      <x:c r="AA147" s="139"/>
      <x:c r="AB147" s="139"/>
      <x:c r="AC147" s="142"/>
      <x:c r="AD147" s="97"/>
      <x:c r="AE147" s="97"/>
      <x:c r="AF147" s="52">
        <x:f>AD147+AE147</x:f>
        <x:v>0</x:v>
      </x:c>
      <x:c r="AG147" s="139">
        <x:v>1</x:v>
      </x:c>
      <x:c r="AH147" s="139">
        <x:v>1</x:v>
      </x:c>
      <x:c r="AI147" s="139">
        <x:v>2013</x:v>
      </x:c>
      <x:c r="AJ147" s="97"/>
      <x:c r="AK147" s="97"/>
      <x:c r="AL147" s="52">
        <x:f>SUM(AJ147:AK147)</x:f>
        <x:v>0</x:v>
      </x:c>
      <x:c r="AM147" s="139"/>
      <x:c r="AN147" s="139"/>
      <x:c r="AO147" s="139"/>
      <x:c r="AP147" s="97"/>
      <x:c r="AQ147" s="97"/>
      <x:c r="AR147" s="55">
        <x:f>SUM(AP147:AQ147)</x:f>
        <x:v>0</x:v>
      </x:c>
      <x:c r="AS147" s="139"/>
      <x:c r="AT147" s="139"/>
      <x:c r="AU147" s="139"/>
      <x:c r="AV147" s="97"/>
      <x:c r="AW147" s="97"/>
      <x:c r="AX147" s="55">
        <x:f>SUM(AV147:AW147)</x:f>
        <x:v>0</x:v>
      </x:c>
      <x:c r="AY147" s="139">
        <x:v>1</x:v>
      </x:c>
      <x:c r="AZ147" s="139">
        <x:v>1</x:v>
      </x:c>
      <x:c r="BA147" s="139">
        <x:v>2012</x:v>
      </x:c>
      <x:c r="BB147" s="97"/>
      <x:c r="BC147" s="97"/>
      <x:c r="BD147" s="55">
        <x:f>SUM(BB147:BC147)</x:f>
        <x:v>0</x:v>
      </x:c>
      <x:c r="BE147" s="139">
        <x:v>1</x:v>
      </x:c>
      <x:c r="BF147" s="139">
        <x:v>1</x:v>
      </x:c>
      <x:c r="BG147" s="139">
        <x:v>2011</x:v>
      </x:c>
      <x:c r="BH147" s="143"/>
      <x:c r="BI147" s="143"/>
      <x:c r="BJ147" s="57">
        <x:f>SUM(BH147:BI147)</x:f>
        <x:v>0</x:v>
      </x:c>
      <x:c r="BK147" s="139">
        <x:v>1</x:v>
      </x:c>
      <x:c r="BL147" s="139">
        <x:v>1</x:v>
      </x:c>
      <x:c r="BM147" s="139">
        <x:v>2011</x:v>
      </x:c>
      <x:c r="BN147" s="97"/>
      <x:c r="BO147" s="97"/>
      <x:c r="BP147" s="55">
        <x:f>SUM(BN147:BO147)</x:f>
        <x:v>0</x:v>
      </x:c>
      <x:c r="BQ147" s="139">
        <x:v>2</x:v>
      </x:c>
      <x:c r="BR147" s="139">
        <x:v>2</x:v>
      </x:c>
      <x:c r="BS147" s="139">
        <x:v>2011</x:v>
      </x:c>
      <x:c r="BT147" s="97"/>
      <x:c r="BU147" s="97"/>
      <x:c r="BV147" s="55">
        <x:f>SUM(BT147:BU147)</x:f>
        <x:v>0</x:v>
      </x:c>
      <x:c r="BW147" s="40"/>
      <x:c r="BX147" s="40"/>
      <x:c r="BY147" s="40"/>
      <x:c r="BZ147" s="40"/>
      <x:c r="CA147" s="40"/>
      <x:c r="CB147" s="40"/>
      <x:c r="CC147" s="40"/>
      <x:c r="CD147" s="40"/>
      <x:c r="CE147" s="40"/>
      <x:c r="CF147" s="40"/>
      <x:c r="CG147" s="40"/>
      <x:c r="CH147" s="40"/>
      <x:c r="CI147" s="40"/>
      <x:c r="CJ147" s="40"/>
      <x:c r="CK147" s="40"/>
      <x:c r="CL147" s="40"/>
      <x:c r="CM147" s="40"/>
      <x:c r="CN147" s="40"/>
      <x:c r="CO147" s="40"/>
      <x:c r="CP147" s="40"/>
      <x:c r="CQ147" s="40"/>
      <x:c r="CR147" s="40"/>
      <x:c r="CS147" s="40"/>
      <x:c r="CT147" s="40"/>
      <x:c r="CU147" s="40"/>
      <x:c r="CV147" s="40"/>
      <x:c r="CW147" s="40"/>
      <x:c r="CX147" s="40"/>
      <x:c r="CY147" s="40"/>
      <x:c r="CZ147" s="40"/>
      <x:c r="DA147" s="40"/>
      <x:c r="DB147" s="40"/>
      <x:c r="DC147" s="40"/>
      <x:c r="DD147" s="40"/>
      <x:c r="DE147" s="40"/>
      <x:c r="DF147" s="40"/>
      <x:c r="DG147" s="40"/>
      <x:c r="DH147" s="40"/>
      <x:c r="DI147" s="40"/>
      <x:c r="DJ147" s="40"/>
      <x:c r="DK147" s="40"/>
      <x:c r="DL147" s="40"/>
      <x:c r="DM147" s="40"/>
      <x:c r="DN147" s="40"/>
    </x:row>
    <x:row r="148" spans="1:118" s="37" customFormat="1" customHeight="1">
      <x:c r="A148" s="84" t="s">
        <x:v>146</x:v>
      </x:c>
      <x:c r="B148" s="43" t="s">
        <x:v>382</x:v>
      </x:c>
      <x:c r="C148" s="139">
        <x:v>1</x:v>
      </x:c>
      <x:c r="D148" s="139">
        <x:v>1</x:v>
      </x:c>
      <x:c r="E148" s="139">
        <x:v>2012</x:v>
      </x:c>
      <x:c r="F148" s="97"/>
      <x:c r="G148" s="143"/>
      <x:c r="H148" s="55">
        <x:f>SUM(F148:G148)</x:f>
        <x:v>0</x:v>
      </x:c>
      <x:c r="I148" s="139"/>
      <x:c r="J148" s="139"/>
      <x:c r="K148" s="139"/>
      <x:c r="L148" s="143"/>
      <x:c r="M148" s="143"/>
      <x:c r="N148" s="55">
        <x:f>SUM(L148:M148)</x:f>
        <x:v>0</x:v>
      </x:c>
      <x:c r="O148" s="139">
        <x:v>1</x:v>
      </x:c>
      <x:c r="P148" s="139">
        <x:v>1</x:v>
      </x:c>
      <x:c r="Q148" s="139">
        <x:v>2011</x:v>
      </x:c>
      <x:c r="R148" s="97"/>
      <x:c r="S148" s="97"/>
      <x:c r="T148" s="55">
        <x:f>SUM(R148:S148)</x:f>
        <x:v>0</x:v>
      </x:c>
      <x:c r="U148" s="139"/>
      <x:c r="V148" s="139"/>
      <x:c r="W148" s="139"/>
      <x:c r="X148" s="97"/>
      <x:c r="Y148" s="97"/>
      <x:c r="Z148" s="55">
        <x:f>SUM(X148:Y148)</x:f>
        <x:v>0</x:v>
      </x:c>
      <x:c r="AA148" s="139"/>
      <x:c r="AB148" s="139"/>
      <x:c r="AC148" s="139"/>
      <x:c r="AD148" s="97"/>
      <x:c r="AE148" s="97"/>
      <x:c r="AF148" s="52">
        <x:f>AD148+AE148</x:f>
        <x:v>0</x:v>
      </x:c>
      <x:c r="AG148" s="139">
        <x:v>1</x:v>
      </x:c>
      <x:c r="AH148" s="139">
        <x:v>1</x:v>
      </x:c>
      <x:c r="AI148" s="139">
        <x:v>2007</x:v>
      </x:c>
      <x:c r="AJ148" s="97"/>
      <x:c r="AK148" s="97"/>
      <x:c r="AL148" s="52">
        <x:f>SUM(AJ148:AK148)</x:f>
        <x:v>0</x:v>
      </x:c>
      <x:c r="AM148" s="139"/>
      <x:c r="AN148" s="139"/>
      <x:c r="AO148" s="139"/>
      <x:c r="AP148" s="97"/>
      <x:c r="AQ148" s="97"/>
      <x:c r="AR148" s="55">
        <x:f>SUM(AP148:AQ148)</x:f>
        <x:v>0</x:v>
      </x:c>
      <x:c r="AS148" s="139"/>
      <x:c r="AT148" s="139"/>
      <x:c r="AU148" s="139"/>
      <x:c r="AV148" s="97"/>
      <x:c r="AW148" s="97"/>
      <x:c r="AX148" s="55">
        <x:f>SUM(AV148:AW148)</x:f>
        <x:v>0</x:v>
      </x:c>
      <x:c r="AY148" s="139">
        <x:v>1</x:v>
      </x:c>
      <x:c r="AZ148" s="139">
        <x:v>1</x:v>
      </x:c>
      <x:c r="BA148" s="139">
        <x:v>2006</x:v>
      </x:c>
      <x:c r="BB148" s="97"/>
      <x:c r="BC148" s="97">
        <x:v>1</x:v>
      </x:c>
      <x:c r="BD148" s="55">
        <x:f>SUM(BB148:BC148)</x:f>
        <x:v>1</x:v>
      </x:c>
      <x:c r="BE148" s="139">
        <x:v>1</x:v>
      </x:c>
      <x:c r="BF148" s="139">
        <x:v>1</x:v>
      </x:c>
      <x:c r="BG148" s="139"/>
      <x:c r="BH148" s="143"/>
      <x:c r="BI148" s="143"/>
      <x:c r="BJ148" s="57">
        <x:f>SUM(BH148:BI148)</x:f>
        <x:v>0</x:v>
      </x:c>
      <x:c r="BK148" s="139">
        <x:v>1</x:v>
      </x:c>
      <x:c r="BL148" s="139">
        <x:v>1</x:v>
      </x:c>
      <x:c r="BM148" s="139">
        <x:v>2005</x:v>
      </x:c>
      <x:c r="BN148" s="97"/>
      <x:c r="BO148" s="97">
        <x:v>1</x:v>
      </x:c>
      <x:c r="BP148" s="55">
        <x:f>SUM(BN148:BO148)</x:f>
        <x:v>1</x:v>
      </x:c>
      <x:c r="BQ148" s="139">
        <x:v>2</x:v>
      </x:c>
      <x:c r="BR148" s="139">
        <x:v>2</x:v>
      </x:c>
      <x:c r="BS148" s="139">
        <x:v>2006</x:v>
      </x:c>
      <x:c r="BT148" s="97"/>
      <x:c r="BU148" s="97"/>
      <x:c r="BV148" s="55">
        <x:f>SUM(BT148:BU148)</x:f>
        <x:v>0</x:v>
      </x:c>
      <x:c r="BW148" s="40"/>
      <x:c r="BX148" s="40"/>
      <x:c r="BY148" s="40"/>
      <x:c r="BZ148" s="40"/>
      <x:c r="CA148" s="40"/>
      <x:c r="CB148" s="40"/>
      <x:c r="CC148" s="40"/>
      <x:c r="CD148" s="40"/>
      <x:c r="CE148" s="40"/>
      <x:c r="CF148" s="40"/>
      <x:c r="CG148" s="40"/>
      <x:c r="CH148" s="40"/>
      <x:c r="CI148" s="40"/>
      <x:c r="CJ148" s="40"/>
      <x:c r="CK148" s="40"/>
      <x:c r="CL148" s="40"/>
      <x:c r="CM148" s="40"/>
      <x:c r="CN148" s="40"/>
      <x:c r="CO148" s="40"/>
      <x:c r="CP148" s="40"/>
      <x:c r="CQ148" s="40"/>
      <x:c r="CR148" s="40"/>
      <x:c r="CS148" s="40"/>
      <x:c r="CT148" s="40"/>
      <x:c r="CU148" s="40"/>
      <x:c r="CV148" s="40"/>
      <x:c r="CW148" s="40"/>
      <x:c r="CX148" s="40"/>
      <x:c r="CY148" s="40"/>
      <x:c r="CZ148" s="40"/>
      <x:c r="DA148" s="40"/>
      <x:c r="DB148" s="40"/>
      <x:c r="DC148" s="40"/>
      <x:c r="DD148" s="40"/>
      <x:c r="DE148" s="40"/>
      <x:c r="DF148" s="40"/>
      <x:c r="DG148" s="40"/>
      <x:c r="DH148" s="40"/>
      <x:c r="DI148" s="40"/>
      <x:c r="DJ148" s="40"/>
      <x:c r="DK148" s="40"/>
      <x:c r="DL148" s="40"/>
      <x:c r="DM148" s="40"/>
      <x:c r="DN148" s="40"/>
    </x:row>
    <x:row r="149" spans="1:118" s="37" customFormat="1" customHeight="1">
      <x:c r="A149" s="84" t="s">
        <x:v>146</x:v>
      </x:c>
      <x:c r="B149" s="43" t="s">
        <x:v>366</x:v>
      </x:c>
      <x:c r="C149" s="57">
        <x:v>1</x:v>
      </x:c>
      <x:c r="D149" s="57">
        <x:v>1</x:v>
      </x:c>
      <x:c r="E149" s="57">
        <x:v>2010</x:v>
      </x:c>
      <x:c r="F149" s="51"/>
      <x:c r="G149" s="234"/>
      <x:c r="H149" s="55">
        <x:f>SUM(F149:G149)</x:f>
        <x:v>0</x:v>
      </x:c>
      <x:c r="I149" s="57"/>
      <x:c r="J149" s="57"/>
      <x:c r="K149" s="57"/>
      <x:c r="L149" s="234"/>
      <x:c r="M149" s="234"/>
      <x:c r="N149" s="55">
        <x:f>SUM(L149:M149)</x:f>
        <x:v>0</x:v>
      </x:c>
      <x:c r="O149" s="50">
        <x:v>1</x:v>
      </x:c>
      <x:c r="P149" s="50">
        <x:v>1</x:v>
      </x:c>
      <x:c r="Q149" s="50">
        <x:v>2009</x:v>
      </x:c>
      <x:c r="R149" s="51"/>
      <x:c r="S149" s="51"/>
      <x:c r="T149" s="55">
        <x:f>SUM(R149:S149)</x:f>
        <x:v>0</x:v>
      </x:c>
      <x:c r="U149" s="57"/>
      <x:c r="V149" s="57"/>
      <x:c r="W149" s="57"/>
      <x:c r="X149" s="51"/>
      <x:c r="Y149" s="51"/>
      <x:c r="Z149" s="55">
        <x:f>SUM(X149:Y149)</x:f>
        <x:v>0</x:v>
      </x:c>
      <x:c r="AA149" s="57"/>
      <x:c r="AB149" s="57"/>
      <x:c r="AC149" s="57"/>
      <x:c r="AD149" s="51"/>
      <x:c r="AE149" s="51"/>
      <x:c r="AF149" s="52">
        <x:f>AD149+AE149</x:f>
        <x:v>0</x:v>
      </x:c>
      <x:c r="AG149" s="50">
        <x:v>1</x:v>
      </x:c>
      <x:c r="AH149" s="50">
        <x:v>1</x:v>
      </x:c>
      <x:c r="AI149" s="50">
        <x:v>2012</x:v>
      </x:c>
      <x:c r="AJ149" s="51"/>
      <x:c r="AK149" s="51"/>
      <x:c r="AL149" s="52">
        <x:f>SUM(AJ149:AK149)</x:f>
        <x:v>0</x:v>
      </x:c>
      <x:c r="AM149" s="57"/>
      <x:c r="AN149" s="57"/>
      <x:c r="AO149" s="57"/>
      <x:c r="AP149" s="51"/>
      <x:c r="AQ149" s="51"/>
      <x:c r="AR149" s="55">
        <x:f>SUM(AP149:AQ149)</x:f>
        <x:v>0</x:v>
      </x:c>
      <x:c r="AS149" s="57">
        <x:v>1</x:v>
      </x:c>
      <x:c r="AT149" s="57">
        <x:v>1</x:v>
      </x:c>
      <x:c r="AU149" s="57">
        <x:v>2010</x:v>
      </x:c>
      <x:c r="AV149" s="51"/>
      <x:c r="AW149" s="51"/>
      <x:c r="AX149" s="55">
        <x:f>SUM(AV149:AW149)</x:f>
        <x:v>0</x:v>
      </x:c>
      <x:c r="AY149" s="50">
        <x:v>1</x:v>
      </x:c>
      <x:c r="AZ149" s="50">
        <x:v>1</x:v>
      </x:c>
      <x:c r="BA149" s="50">
        <x:v>2014</x:v>
      </x:c>
      <x:c r="BB149" s="51"/>
      <x:c r="BC149" s="51"/>
      <x:c r="BD149" s="55">
        <x:f>SUM(BB149:BC149)</x:f>
        <x:v>0</x:v>
      </x:c>
      <x:c r="BE149" s="57">
        <x:v>1</x:v>
      </x:c>
      <x:c r="BF149" s="57">
        <x:v>1</x:v>
      </x:c>
      <x:c r="BG149" s="57">
        <x:v>2007</x:v>
      </x:c>
      <x:c r="BH149" s="234"/>
      <x:c r="BI149" s="234"/>
      <x:c r="BJ149" s="57">
        <x:f>SUM(BH149:BI149)</x:f>
        <x:v>0</x:v>
      </x:c>
      <x:c r="BK149" s="57">
        <x:v>1</x:v>
      </x:c>
      <x:c r="BL149" s="57">
        <x:v>1</x:v>
      </x:c>
      <x:c r="BM149" s="57">
        <x:v>2005</x:v>
      </x:c>
      <x:c r="BN149" s="51"/>
      <x:c r="BO149" s="51"/>
      <x:c r="BP149" s="55">
        <x:f>SUM(BN149:BO149)</x:f>
        <x:v>0</x:v>
      </x:c>
      <x:c r="BQ149" s="50">
        <x:v>2</x:v>
      </x:c>
      <x:c r="BR149" s="50">
        <x:v>2</x:v>
      </x:c>
      <x:c r="BS149" s="50">
        <x:v>2005</x:v>
      </x:c>
      <x:c r="BT149" s="51"/>
      <x:c r="BU149" s="51"/>
      <x:c r="BV149" s="55">
        <x:f>SUM(BT149:BU149)</x:f>
        <x:v>0</x:v>
      </x:c>
      <x:c r="BW149" s="40"/>
      <x:c r="BX149" s="40"/>
      <x:c r="BY149" s="40"/>
      <x:c r="BZ149" s="40"/>
      <x:c r="CA149" s="40"/>
      <x:c r="CB149" s="40"/>
      <x:c r="CC149" s="40"/>
      <x:c r="CD149" s="40"/>
      <x:c r="CE149" s="40"/>
      <x:c r="CF149" s="40"/>
      <x:c r="CG149" s="40"/>
      <x:c r="CH149" s="40"/>
      <x:c r="CI149" s="40"/>
      <x:c r="CJ149" s="40"/>
      <x:c r="CK149" s="40"/>
      <x:c r="CL149" s="40"/>
      <x:c r="CM149" s="40"/>
      <x:c r="CN149" s="40"/>
      <x:c r="CO149" s="40"/>
      <x:c r="CP149" s="40"/>
      <x:c r="CQ149" s="40"/>
      <x:c r="CR149" s="40"/>
      <x:c r="CS149" s="40"/>
      <x:c r="CT149" s="40"/>
      <x:c r="CU149" s="40"/>
      <x:c r="CV149" s="40"/>
      <x:c r="CW149" s="40"/>
      <x:c r="CX149" s="40"/>
      <x:c r="CY149" s="40"/>
      <x:c r="CZ149" s="40"/>
      <x:c r="DA149" s="40"/>
      <x:c r="DB149" s="40"/>
      <x:c r="DC149" s="40"/>
      <x:c r="DD149" s="40"/>
      <x:c r="DE149" s="40"/>
      <x:c r="DF149" s="40"/>
      <x:c r="DG149" s="40"/>
      <x:c r="DH149" s="40"/>
      <x:c r="DI149" s="40"/>
      <x:c r="DJ149" s="40"/>
      <x:c r="DK149" s="40"/>
      <x:c r="DL149" s="40"/>
      <x:c r="DM149" s="40"/>
      <x:c r="DN149" s="40"/>
    </x:row>
    <x:row r="150" spans="1:118" s="37" customFormat="1" customHeight="1">
      <x:c r="A150" s="84" t="s">
        <x:v>146</x:v>
      </x:c>
      <x:c r="B150" s="43" t="s">
        <x:v>362</x:v>
      </x:c>
      <x:c r="C150" s="50">
        <x:v>1</x:v>
      </x:c>
      <x:c r="D150" s="50">
        <x:v>1</x:v>
      </x:c>
      <x:c r="E150" s="50">
        <x:v>2010</x:v>
      </x:c>
      <x:c r="F150" s="53"/>
      <x:c r="G150" s="112"/>
      <x:c r="H150" s="55">
        <x:f>SUM(F150:G150)</x:f>
        <x:v>0</x:v>
      </x:c>
      <x:c r="I150" s="50"/>
      <x:c r="J150" s="50"/>
      <x:c r="K150" s="50"/>
      <x:c r="L150" s="112"/>
      <x:c r="M150" s="112"/>
      <x:c r="N150" s="55">
        <x:f>SUM(L150:M150)</x:f>
        <x:v>0</x:v>
      </x:c>
      <x:c r="O150" s="50">
        <x:v>1</x:v>
      </x:c>
      <x:c r="P150" s="50">
        <x:v>1</x:v>
      </x:c>
      <x:c r="Q150" s="50">
        <x:v>2009</x:v>
      </x:c>
      <x:c r="R150" s="53"/>
      <x:c r="S150" s="53"/>
      <x:c r="T150" s="55">
        <x:f>SUM(R150:S150)</x:f>
        <x:v>0</x:v>
      </x:c>
      <x:c r="U150" s="50"/>
      <x:c r="V150" s="50"/>
      <x:c r="W150" s="50"/>
      <x:c r="X150" s="53"/>
      <x:c r="Y150" s="53"/>
      <x:c r="Z150" s="55">
        <x:f>SUM(X150:Y150)</x:f>
        <x:v>0</x:v>
      </x:c>
      <x:c r="AA150" s="50"/>
      <x:c r="AB150" s="50"/>
      <x:c r="AC150" s="50"/>
      <x:c r="AD150" s="53"/>
      <x:c r="AE150" s="53"/>
      <x:c r="AF150" s="52">
        <x:f>AD150+AE150</x:f>
        <x:v>0</x:v>
      </x:c>
      <x:c r="AG150" s="50">
        <x:v>1</x:v>
      </x:c>
      <x:c r="AH150" s="50">
        <x:v>1</x:v>
      </x:c>
      <x:c r="AI150" s="50">
        <x:v>2012</x:v>
      </x:c>
      <x:c r="AJ150" s="53"/>
      <x:c r="AK150" s="53"/>
      <x:c r="AL150" s="52">
        <x:f>SUM(AJ150:AK150)</x:f>
        <x:v>0</x:v>
      </x:c>
      <x:c r="AM150" s="50"/>
      <x:c r="AN150" s="50"/>
      <x:c r="AO150" s="50"/>
      <x:c r="AP150" s="53"/>
      <x:c r="AQ150" s="53"/>
      <x:c r="AR150" s="55">
        <x:f>SUM(AP150:AQ150)</x:f>
        <x:v>0</x:v>
      </x:c>
      <x:c r="AS150" s="50">
        <x:v>1</x:v>
      </x:c>
      <x:c r="AT150" s="50">
        <x:v>1</x:v>
      </x:c>
      <x:c r="AU150" s="50">
        <x:v>2010</x:v>
      </x:c>
      <x:c r="AV150" s="53"/>
      <x:c r="AW150" s="53"/>
      <x:c r="AX150" s="55">
        <x:f>SUM(AV150:AW150)</x:f>
        <x:v>0</x:v>
      </x:c>
      <x:c r="AY150" s="50">
        <x:v>1</x:v>
      </x:c>
      <x:c r="AZ150" s="50">
        <x:v>1</x:v>
      </x:c>
      <x:c r="BA150" s="50">
        <x:v>2014</x:v>
      </x:c>
      <x:c r="BB150" s="53"/>
      <x:c r="BC150" s="53"/>
      <x:c r="BD150" s="55">
        <x:f>SUM(BB150:BC150)</x:f>
        <x:v>0</x:v>
      </x:c>
      <x:c r="BE150" s="50">
        <x:v>1</x:v>
      </x:c>
      <x:c r="BF150" s="50">
        <x:v>1</x:v>
      </x:c>
      <x:c r="BG150" s="50">
        <x:v>2007</x:v>
      </x:c>
      <x:c r="BH150" s="112"/>
      <x:c r="BI150" s="112"/>
      <x:c r="BJ150" s="57">
        <x:f>SUM(BH150:BI150)</x:f>
        <x:v>0</x:v>
      </x:c>
      <x:c r="BK150" s="50">
        <x:v>1</x:v>
      </x:c>
      <x:c r="BL150" s="50">
        <x:v>1</x:v>
      </x:c>
      <x:c r="BM150" s="50">
        <x:v>2005</x:v>
      </x:c>
      <x:c r="BN150" s="53"/>
      <x:c r="BO150" s="53"/>
      <x:c r="BP150" s="55">
        <x:f>SUM(BN150:BO150)</x:f>
        <x:v>0</x:v>
      </x:c>
      <x:c r="BQ150" s="50">
        <x:v>2</x:v>
      </x:c>
      <x:c r="BR150" s="50">
        <x:v>2</x:v>
      </x:c>
      <x:c r="BS150" s="50">
        <x:v>2005</x:v>
      </x:c>
      <x:c r="BT150" s="53"/>
      <x:c r="BU150" s="53"/>
      <x:c r="BV150" s="55">
        <x:f>SUM(BT150:BU150)</x:f>
        <x:v>0</x:v>
      </x:c>
      <x:c r="BW150" s="40"/>
      <x:c r="BX150" s="40"/>
      <x:c r="BY150" s="40"/>
      <x:c r="BZ150" s="40"/>
      <x:c r="CA150" s="40"/>
      <x:c r="CB150" s="40"/>
      <x:c r="CC150" s="40"/>
      <x:c r="CD150" s="40"/>
      <x:c r="CE150" s="40"/>
      <x:c r="CF150" s="40"/>
      <x:c r="CG150" s="40"/>
      <x:c r="CH150" s="40"/>
      <x:c r="CI150" s="40"/>
      <x:c r="CJ150" s="40"/>
      <x:c r="CK150" s="40"/>
      <x:c r="CL150" s="40"/>
      <x:c r="CM150" s="40"/>
      <x:c r="CN150" s="40"/>
      <x:c r="CO150" s="40"/>
      <x:c r="CP150" s="40"/>
      <x:c r="CQ150" s="40"/>
      <x:c r="CR150" s="40"/>
      <x:c r="CS150" s="40"/>
      <x:c r="CT150" s="40"/>
      <x:c r="CU150" s="40"/>
      <x:c r="CV150" s="40"/>
      <x:c r="CW150" s="40"/>
      <x:c r="CX150" s="40"/>
      <x:c r="CY150" s="40"/>
      <x:c r="CZ150" s="40"/>
      <x:c r="DA150" s="40"/>
      <x:c r="DB150" s="40"/>
      <x:c r="DC150" s="40"/>
      <x:c r="DD150" s="40"/>
      <x:c r="DE150" s="40"/>
      <x:c r="DF150" s="40"/>
      <x:c r="DG150" s="40"/>
      <x:c r="DH150" s="40"/>
      <x:c r="DI150" s="40"/>
      <x:c r="DJ150" s="40"/>
      <x:c r="DK150" s="40"/>
      <x:c r="DL150" s="40"/>
      <x:c r="DM150" s="40"/>
      <x:c r="DN150" s="40"/>
    </x:row>
    <x:row r="151" spans="1:118" s="37" customFormat="1" customHeight="1">
      <x:c r="A151" s="84" t="s">
        <x:v>146</x:v>
      </x:c>
      <x:c r="B151" s="43" t="s">
        <x:v>165</x:v>
      </x:c>
      <x:c r="C151" s="50">
        <x:v>1</x:v>
      </x:c>
      <x:c r="D151" s="50">
        <x:v>1</x:v>
      </x:c>
      <x:c r="E151" s="50">
        <x:v>2012</x:v>
      </x:c>
      <x:c r="F151" s="53"/>
      <x:c r="G151" s="112"/>
      <x:c r="H151" s="55">
        <x:f>SUM(F151:G151)</x:f>
        <x:v>0</x:v>
      </x:c>
      <x:c r="I151" s="50"/>
      <x:c r="J151" s="50"/>
      <x:c r="K151" s="50"/>
      <x:c r="L151" s="112"/>
      <x:c r="M151" s="112"/>
      <x:c r="N151" s="55">
        <x:f>SUM(L151:M151)</x:f>
        <x:v>0</x:v>
      </x:c>
      <x:c r="O151" s="50">
        <x:v>1</x:v>
      </x:c>
      <x:c r="P151" s="50">
        <x:v>1</x:v>
      </x:c>
      <x:c r="Q151" s="50">
        <x:v>2012</x:v>
      </x:c>
      <x:c r="R151" s="53"/>
      <x:c r="S151" s="53"/>
      <x:c r="T151" s="55">
        <x:f>SUM(R151:S151)</x:f>
        <x:v>0</x:v>
      </x:c>
      <x:c r="U151" s="50"/>
      <x:c r="V151" s="50"/>
      <x:c r="W151" s="50"/>
      <x:c r="X151" s="53"/>
      <x:c r="Y151" s="53"/>
      <x:c r="Z151" s="55">
        <x:f>SUM(X151:Y151)</x:f>
        <x:v>0</x:v>
      </x:c>
      <x:c r="AA151" s="50"/>
      <x:c r="AB151" s="50"/>
      <x:c r="AC151" s="50"/>
      <x:c r="AD151" s="53"/>
      <x:c r="AE151" s="53"/>
      <x:c r="AF151" s="52">
        <x:f>AD151+AE151</x:f>
        <x:v>0</x:v>
      </x:c>
      <x:c r="AG151" s="50">
        <x:v>1</x:v>
      </x:c>
      <x:c r="AH151" s="50">
        <x:v>1</x:v>
      </x:c>
      <x:c r="AI151" s="50">
        <x:v>2008</x:v>
      </x:c>
      <x:c r="AJ151" s="53"/>
      <x:c r="AK151" s="53"/>
      <x:c r="AL151" s="52">
        <x:f>SUM(AJ151:AK151)</x:f>
        <x:v>0</x:v>
      </x:c>
      <x:c r="AM151" s="50"/>
      <x:c r="AN151" s="50"/>
      <x:c r="AO151" s="50"/>
      <x:c r="AP151" s="53"/>
      <x:c r="AQ151" s="53"/>
      <x:c r="AR151" s="55">
        <x:f>SUM(AP151:AQ151)</x:f>
        <x:v>0</x:v>
      </x:c>
      <x:c r="AS151" s="50">
        <x:v>1</x:v>
      </x:c>
      <x:c r="AT151" s="50">
        <x:v>1</x:v>
      </x:c>
      <x:c r="AU151" s="50">
        <x:v>2010</x:v>
      </x:c>
      <x:c r="AV151" s="53"/>
      <x:c r="AW151" s="53"/>
      <x:c r="AX151" s="55">
        <x:f>SUM(AV151:AW151)</x:f>
        <x:v>0</x:v>
      </x:c>
      <x:c r="AY151" s="50">
        <x:v>1</x:v>
      </x:c>
      <x:c r="AZ151" s="50">
        <x:v>1</x:v>
      </x:c>
      <x:c r="BA151" s="50">
        <x:v>2013</x:v>
      </x:c>
      <x:c r="BB151" s="53"/>
      <x:c r="BC151" s="53"/>
      <x:c r="BD151" s="55">
        <x:f>SUM(BB151:BC151)</x:f>
        <x:v>0</x:v>
      </x:c>
      <x:c r="BE151" s="50">
        <x:v>1</x:v>
      </x:c>
      <x:c r="BF151" s="50">
        <x:v>1</x:v>
      </x:c>
      <x:c r="BG151" s="50">
        <x:v>2007</x:v>
      </x:c>
      <x:c r="BH151" s="112"/>
      <x:c r="BI151" s="112"/>
      <x:c r="BJ151" s="57">
        <x:f>SUM(BH151:BI151)</x:f>
        <x:v>0</x:v>
      </x:c>
      <x:c r="BK151" s="50">
        <x:v>1</x:v>
      </x:c>
      <x:c r="BL151" s="50">
        <x:v>1</x:v>
      </x:c>
      <x:c r="BM151" s="50">
        <x:v>2005</x:v>
      </x:c>
      <x:c r="BN151" s="53"/>
      <x:c r="BO151" s="53"/>
      <x:c r="BP151" s="55">
        <x:f>SUM(BN151:BO151)</x:f>
        <x:v>0</x:v>
      </x:c>
      <x:c r="BQ151" s="50">
        <x:v>2</x:v>
      </x:c>
      <x:c r="BR151" s="50">
        <x:v>2</x:v>
      </x:c>
      <x:c r="BS151" s="50">
        <x:v>2006</x:v>
      </x:c>
      <x:c r="BT151" s="53"/>
      <x:c r="BU151" s="53"/>
      <x:c r="BV151" s="55">
        <x:f>SUM(BT151:BU151)</x:f>
        <x:v>0</x:v>
      </x:c>
      <x:c r="BW151" s="40"/>
      <x:c r="BX151" s="40"/>
      <x:c r="BY151" s="40"/>
      <x:c r="BZ151" s="40"/>
      <x:c r="CA151" s="40"/>
      <x:c r="CB151" s="40"/>
      <x:c r="CC151" s="40"/>
      <x:c r="CD151" s="40"/>
      <x:c r="CE151" s="40"/>
      <x:c r="CF151" s="40"/>
      <x:c r="CG151" s="40"/>
      <x:c r="CH151" s="40"/>
      <x:c r="CI151" s="40"/>
      <x:c r="CJ151" s="40"/>
      <x:c r="CK151" s="40"/>
      <x:c r="CL151" s="40"/>
      <x:c r="CM151" s="40"/>
      <x:c r="CN151" s="40"/>
      <x:c r="CO151" s="40"/>
      <x:c r="CP151" s="40"/>
      <x:c r="CQ151" s="40"/>
      <x:c r="CR151" s="40"/>
      <x:c r="CS151" s="40"/>
      <x:c r="CT151" s="40"/>
      <x:c r="CU151" s="40"/>
      <x:c r="CV151" s="40"/>
      <x:c r="CW151" s="40"/>
      <x:c r="CX151" s="40"/>
      <x:c r="CY151" s="40"/>
      <x:c r="CZ151" s="40"/>
      <x:c r="DA151" s="40"/>
      <x:c r="DB151" s="40"/>
      <x:c r="DC151" s="40"/>
      <x:c r="DD151" s="40"/>
      <x:c r="DE151" s="40"/>
      <x:c r="DF151" s="40"/>
      <x:c r="DG151" s="40"/>
      <x:c r="DH151" s="40"/>
      <x:c r="DI151" s="40"/>
      <x:c r="DJ151" s="40"/>
      <x:c r="DK151" s="40"/>
      <x:c r="DL151" s="40"/>
      <x:c r="DM151" s="40"/>
      <x:c r="DN151" s="40"/>
    </x:row>
    <x:row r="152" spans="1:118" s="37" customFormat="1" customHeight="1">
      <x:c r="A152" s="84" t="s">
        <x:v>146</x:v>
      </x:c>
      <x:c r="B152" s="43" t="s">
        <x:v>233</x:v>
      </x:c>
      <x:c r="C152" s="50">
        <x:v>1</x:v>
      </x:c>
      <x:c r="D152" s="60">
        <x:v>1</x:v>
      </x:c>
      <x:c r="E152" s="50">
        <x:v>2011</x:v>
      </x:c>
      <x:c r="F152" s="53"/>
      <x:c r="G152" s="112"/>
      <x:c r="H152" s="55">
        <x:f>SUM(F152:G152)</x:f>
        <x:v>0</x:v>
      </x:c>
      <x:c r="I152" s="50"/>
      <x:c r="J152" s="60"/>
      <x:c r="K152" s="58"/>
      <x:c r="L152" s="112"/>
      <x:c r="M152" s="112"/>
      <x:c r="N152" s="55">
        <x:f>SUM(L152:M152)</x:f>
        <x:v>0</x:v>
      </x:c>
      <x:c r="O152" s="50">
        <x:v>1</x:v>
      </x:c>
      <x:c r="P152" s="50">
        <x:v>1</x:v>
      </x:c>
      <x:c r="Q152" s="50">
        <x:v>2008</x:v>
      </x:c>
      <x:c r="R152" s="53"/>
      <x:c r="S152" s="53"/>
      <x:c r="T152" s="55">
        <x:f>SUM(R152:S152)</x:f>
        <x:v>0</x:v>
      </x:c>
      <x:c r="U152" s="50"/>
      <x:c r="V152" s="60"/>
      <x:c r="W152" s="60"/>
      <x:c r="X152" s="53"/>
      <x:c r="Y152" s="53"/>
      <x:c r="Z152" s="55">
        <x:f>SUM(X152:Y152)</x:f>
        <x:v>0</x:v>
      </x:c>
      <x:c r="AA152" s="50"/>
      <x:c r="AB152" s="60"/>
      <x:c r="AC152" s="58"/>
      <x:c r="AD152" s="53"/>
      <x:c r="AE152" s="53"/>
      <x:c r="AF152" s="52">
        <x:f>AD152+AE152</x:f>
        <x:v>0</x:v>
      </x:c>
      <x:c r="AG152" s="50">
        <x:v>1</x:v>
      </x:c>
      <x:c r="AH152" s="60">
        <x:v>1</x:v>
      </x:c>
      <x:c r="AI152" s="60">
        <x:v>2014</x:v>
      </x:c>
      <x:c r="AJ152" s="53"/>
      <x:c r="AK152" s="53"/>
      <x:c r="AL152" s="52">
        <x:f>SUM(AJ152:AK152)</x:f>
        <x:v>0</x:v>
      </x:c>
      <x:c r="AM152" s="50"/>
      <x:c r="AN152" s="60"/>
      <x:c r="AO152" s="60"/>
      <x:c r="AP152" s="53"/>
      <x:c r="AQ152" s="53"/>
      <x:c r="AR152" s="55">
        <x:f>SUM(AP152:AQ152)</x:f>
        <x:v>0</x:v>
      </x:c>
      <x:c r="AS152" s="139">
        <x:v>2</x:v>
      </x:c>
      <x:c r="AT152" s="139">
        <x:v>2</x:v>
      </x:c>
      <x:c r="AU152" s="139">
        <x:v>2011</x:v>
      </x:c>
      <x:c r="AV152" s="97"/>
      <x:c r="AW152" s="53"/>
      <x:c r="AX152" s="55">
        <x:f>SUM(AV152:AW152)</x:f>
        <x:v>0</x:v>
      </x:c>
      <x:c r="AY152" s="50">
        <x:v>1</x:v>
      </x:c>
      <x:c r="AZ152" s="60">
        <x:v>1</x:v>
      </x:c>
      <x:c r="BA152" s="50">
        <x:v>2014</x:v>
      </x:c>
      <x:c r="BB152" s="53"/>
      <x:c r="BC152" s="53"/>
      <x:c r="BD152" s="55">
        <x:f>SUM(BB152:BC152)</x:f>
        <x:v>0</x:v>
      </x:c>
      <x:c r="BE152" s="50"/>
      <x:c r="BF152" s="60"/>
      <x:c r="BG152" s="58"/>
      <x:c r="BH152" s="112">
        <x:v>1</x:v>
      </x:c>
      <x:c r="BI152" s="112"/>
      <x:c r="BJ152" s="57">
        <x:f>SUM(BH152:BI152)</x:f>
        <x:v>1</x:v>
      </x:c>
      <x:c r="BK152" s="50"/>
      <x:c r="BL152" s="60"/>
      <x:c r="BM152" s="58"/>
      <x:c r="BN152" s="53"/>
      <x:c r="BO152" s="53"/>
      <x:c r="BP152" s="55">
        <x:f>SUM(BN152:BO152)</x:f>
        <x:v>0</x:v>
      </x:c>
      <x:c r="BQ152" s="50">
        <x:v>2</x:v>
      </x:c>
      <x:c r="BR152" s="60">
        <x:v>2</x:v>
      </x:c>
      <x:c r="BS152" s="60">
        <x:v>2006</x:v>
      </x:c>
      <x:c r="BT152" s="53"/>
      <x:c r="BU152" s="53"/>
      <x:c r="BV152" s="55">
        <x:f>SUM(BT152:BU152)</x:f>
        <x:v>0</x:v>
      </x:c>
      <x:c r="BW152" s="40"/>
      <x:c r="BX152" s="40"/>
      <x:c r="BY152" s="40"/>
      <x:c r="BZ152" s="40"/>
      <x:c r="CA152" s="40"/>
      <x:c r="CB152" s="40"/>
      <x:c r="CC152" s="40"/>
      <x:c r="CD152" s="40"/>
      <x:c r="CE152" s="40"/>
      <x:c r="CF152" s="40"/>
      <x:c r="CG152" s="40"/>
      <x:c r="CH152" s="40"/>
      <x:c r="CI152" s="40"/>
      <x:c r="CJ152" s="40"/>
      <x:c r="CK152" s="40"/>
      <x:c r="CL152" s="40"/>
      <x:c r="CM152" s="40"/>
      <x:c r="CN152" s="40"/>
      <x:c r="CO152" s="40"/>
      <x:c r="CP152" s="40"/>
      <x:c r="CQ152" s="40"/>
      <x:c r="CR152" s="40"/>
      <x:c r="CS152" s="40"/>
      <x:c r="CT152" s="40"/>
      <x:c r="CU152" s="40"/>
      <x:c r="CV152" s="40"/>
      <x:c r="CW152" s="40"/>
      <x:c r="CX152" s="40"/>
      <x:c r="CY152" s="40"/>
      <x:c r="CZ152" s="40"/>
      <x:c r="DA152" s="40"/>
      <x:c r="DB152" s="40"/>
      <x:c r="DC152" s="40"/>
      <x:c r="DD152" s="40"/>
      <x:c r="DE152" s="40"/>
      <x:c r="DF152" s="40"/>
      <x:c r="DG152" s="40"/>
      <x:c r="DH152" s="40"/>
      <x:c r="DI152" s="40"/>
      <x:c r="DJ152" s="40"/>
      <x:c r="DK152" s="40"/>
      <x:c r="DL152" s="40"/>
      <x:c r="DM152" s="40"/>
      <x:c r="DN152" s="40"/>
    </x:row>
    <x:row r="153" spans="1:118" s="37" customFormat="1" customHeight="1">
      <x:c r="A153" s="84" t="s">
        <x:v>146</x:v>
      </x:c>
      <x:c r="B153" s="43" t="s">
        <x:v>167</x:v>
      </x:c>
      <x:c r="C153" s="50">
        <x:v>1</x:v>
      </x:c>
      <x:c r="D153" s="50">
        <x:v>1</x:v>
      </x:c>
      <x:c r="E153" s="60">
        <x:v>2011</x:v>
      </x:c>
      <x:c r="F153" s="51"/>
      <x:c r="G153" s="234"/>
      <x:c r="H153" s="55">
        <x:f>SUM(F153:G153)</x:f>
        <x:v>0</x:v>
      </x:c>
      <x:c r="I153" s="50">
        <x:v>1</x:v>
      </x:c>
      <x:c r="J153" s="50">
        <x:v>1</x:v>
      </x:c>
      <x:c r="K153" s="60"/>
      <x:c r="L153" s="234"/>
      <x:c r="M153" s="234"/>
      <x:c r="N153" s="55">
        <x:f>SUM(L153:M153)</x:f>
        <x:v>0</x:v>
      </x:c>
      <x:c r="O153" s="50">
        <x:v>1</x:v>
      </x:c>
      <x:c r="P153" s="50">
        <x:v>1</x:v>
      </x:c>
      <x:c r="Q153" s="50">
        <x:v>2008</x:v>
      </x:c>
      <x:c r="R153" s="53"/>
      <x:c r="S153" s="53"/>
      <x:c r="T153" s="55">
        <x:f>SUM(R153:S153)</x:f>
        <x:v>0</x:v>
      </x:c>
      <x:c r="U153" s="50"/>
      <x:c r="V153" s="50"/>
      <x:c r="W153" s="50"/>
      <x:c r="X153" s="53"/>
      <x:c r="Y153" s="53"/>
      <x:c r="Z153" s="55">
        <x:f>SUM(X153:Y153)</x:f>
        <x:v>0</x:v>
      </x:c>
      <x:c r="AA153" s="50"/>
      <x:c r="AB153" s="50"/>
      <x:c r="AC153" s="60"/>
      <x:c r="AD153" s="51"/>
      <x:c r="AE153" s="51"/>
      <x:c r="AF153" s="52">
        <x:f>AD153+AE153</x:f>
        <x:v>0</x:v>
      </x:c>
      <x:c r="AG153" s="50">
        <x:v>1</x:v>
      </x:c>
      <x:c r="AH153" s="50">
        <x:v>1</x:v>
      </x:c>
      <x:c r="AI153" s="50">
        <x:v>2006</x:v>
      </x:c>
      <x:c r="AJ153" s="53"/>
      <x:c r="AK153" s="53">
        <x:v>1</x:v>
      </x:c>
      <x:c r="AL153" s="52">
        <x:f>SUM(AJ153:AK153)</x:f>
        <x:v>1</x:v>
      </x:c>
      <x:c r="AM153" s="50"/>
      <x:c r="AN153" s="50"/>
      <x:c r="AO153" s="50"/>
      <x:c r="AP153" s="53"/>
      <x:c r="AQ153" s="53"/>
      <x:c r="AR153" s="55">
        <x:f>SUM(AP153:AQ153)</x:f>
        <x:v>0</x:v>
      </x:c>
      <x:c r="AS153" s="50">
        <x:v>1</x:v>
      </x:c>
      <x:c r="AT153" s="50">
        <x:v>1</x:v>
      </x:c>
      <x:c r="AU153" s="50">
        <x:v>2010</x:v>
      </x:c>
      <x:c r="AV153" s="53"/>
      <x:c r="AW153" s="53"/>
      <x:c r="AX153" s="55">
        <x:f>SUM(AV153:AW153)</x:f>
        <x:v>0</x:v>
      </x:c>
      <x:c r="AY153" s="50">
        <x:v>1</x:v>
      </x:c>
      <x:c r="AZ153" s="50">
        <x:v>1</x:v>
      </x:c>
      <x:c r="BA153" s="60">
        <x:v>2014</x:v>
      </x:c>
      <x:c r="BB153" s="51"/>
      <x:c r="BC153" s="51"/>
      <x:c r="BD153" s="55">
        <x:f>SUM(BB153:BC153)</x:f>
        <x:v>0</x:v>
      </x:c>
      <x:c r="BE153" s="50"/>
      <x:c r="BF153" s="50"/>
      <x:c r="BG153" s="60"/>
      <x:c r="BH153" s="234"/>
      <x:c r="BI153" s="234"/>
      <x:c r="BJ153" s="57">
        <x:f>SUM(BH153:BI153)</x:f>
        <x:v>0</x:v>
      </x:c>
      <x:c r="BK153" s="50">
        <x:v>1</x:v>
      </x:c>
      <x:c r="BL153" s="50">
        <x:v>1</x:v>
      </x:c>
      <x:c r="BM153" s="60">
        <x:v>2005</x:v>
      </x:c>
      <x:c r="BN153" s="51"/>
      <x:c r="BO153" s="51"/>
      <x:c r="BP153" s="55">
        <x:f>SUM(BN153:BO153)</x:f>
        <x:v>0</x:v>
      </x:c>
      <x:c r="BQ153" s="50">
        <x:v>2</x:v>
      </x:c>
      <x:c r="BR153" s="50">
        <x:v>2</x:v>
      </x:c>
      <x:c r="BS153" s="50">
        <x:v>2006</x:v>
      </x:c>
      <x:c r="BT153" s="53"/>
      <x:c r="BU153" s="53"/>
      <x:c r="BV153" s="55">
        <x:f>SUM(BT153:BU153)</x:f>
        <x:v>0</x:v>
      </x:c>
      <x:c r="BW153" s="40"/>
      <x:c r="BX153" s="40"/>
      <x:c r="BY153" s="40"/>
      <x:c r="BZ153" s="40"/>
      <x:c r="CA153" s="40"/>
      <x:c r="CB153" s="40"/>
      <x:c r="CC153" s="40"/>
      <x:c r="CD153" s="40"/>
      <x:c r="CE153" s="40"/>
      <x:c r="CF153" s="40"/>
      <x:c r="CG153" s="40"/>
      <x:c r="CH153" s="40"/>
      <x:c r="CI153" s="40"/>
      <x:c r="CJ153" s="40"/>
      <x:c r="CK153" s="40"/>
      <x:c r="CL153" s="40"/>
      <x:c r="CM153" s="40"/>
      <x:c r="CN153" s="40"/>
      <x:c r="CO153" s="40"/>
      <x:c r="CP153" s="40"/>
      <x:c r="CQ153" s="40"/>
      <x:c r="CR153" s="40"/>
      <x:c r="CS153" s="40"/>
      <x:c r="CT153" s="40"/>
      <x:c r="CU153" s="40"/>
      <x:c r="CV153" s="40"/>
      <x:c r="CW153" s="40"/>
      <x:c r="CX153" s="40"/>
      <x:c r="CY153" s="40"/>
      <x:c r="CZ153" s="40"/>
      <x:c r="DA153" s="40"/>
      <x:c r="DB153" s="40"/>
      <x:c r="DC153" s="40"/>
      <x:c r="DD153" s="40"/>
      <x:c r="DE153" s="40"/>
      <x:c r="DF153" s="40"/>
      <x:c r="DG153" s="40"/>
      <x:c r="DH153" s="40"/>
      <x:c r="DI153" s="40"/>
      <x:c r="DJ153" s="40"/>
      <x:c r="DK153" s="40"/>
      <x:c r="DL153" s="40"/>
      <x:c r="DM153" s="40"/>
      <x:c r="DN153" s="40"/>
    </x:row>
    <x:row r="154" spans="1:118" s="37" customFormat="1" customHeight="1">
      <x:c r="A154" s="82">
        <x:v>8</x:v>
      </x:c>
      <x:c r="B154" s="83" t="s">
        <x:v>121</x:v>
      </x:c>
      <x:c r="C154" s="66">
        <x:f>SUM(C146:C153)</x:f>
        <x:v>8</x:v>
      </x:c>
      <x:c r="D154" s="66">
        <x:f>SUM(D146:D153)</x:f>
        <x:v>8</x:v>
      </x:c>
      <x:c r="E154" s="66"/>
      <x:c r="F154" s="66">
        <x:f>SUM(F146:F153)</x:f>
        <x:v>0</x:v>
      </x:c>
      <x:c r="G154" s="66">
        <x:f>SUM(G146:G153)</x:f>
        <x:v>0</x:v>
      </x:c>
      <x:c r="H154" s="66">
        <x:f>SUM(H146:H153)</x:f>
        <x:v>0</x:v>
      </x:c>
      <x:c r="I154" s="66">
        <x:f>SUM(I146:I153)</x:f>
        <x:v>1</x:v>
      </x:c>
      <x:c r="J154" s="66">
        <x:f>SUM(J146:J153)</x:f>
        <x:v>1</x:v>
      </x:c>
      <x:c r="K154" s="66">
        <x:f>SUM(K146:K153)</x:f>
        <x:v>0</x:v>
      </x:c>
      <x:c r="L154" s="66">
        <x:f>SUM(L146:L153)</x:f>
        <x:v>0</x:v>
      </x:c>
      <x:c r="M154" s="66">
        <x:f>SUM(M146:M153)</x:f>
        <x:v>0</x:v>
      </x:c>
      <x:c r="N154" s="66">
        <x:f>SUM(N146:N153)</x:f>
        <x:v>0</x:v>
      </x:c>
      <x:c r="O154" s="66">
        <x:f>SUM(O146:O153)</x:f>
        <x:v>8</x:v>
      </x:c>
      <x:c r="P154" s="66">
        <x:f>SUM(P146:P153)</x:f>
        <x:v>8</x:v>
      </x:c>
      <x:c r="Q154" s="66"/>
      <x:c r="R154" s="66">
        <x:f>SUM(R146:R153)</x:f>
        <x:v>0</x:v>
      </x:c>
      <x:c r="S154" s="66">
        <x:f>SUM(S146:S153)</x:f>
        <x:v>0</x:v>
      </x:c>
      <x:c r="T154" s="66">
        <x:f>SUM(T146:T153)</x:f>
        <x:v>0</x:v>
      </x:c>
      <x:c r="U154" s="66">
        <x:f>SUM(U146:U153)</x:f>
        <x:v>0</x:v>
      </x:c>
      <x:c r="V154" s="66">
        <x:f>SUM(V146:V153)</x:f>
        <x:v>0</x:v>
      </x:c>
      <x:c r="W154" s="66">
        <x:f>SUM(W146:W153)</x:f>
        <x:v>0</x:v>
      </x:c>
      <x:c r="X154" s="66">
        <x:f>SUM(X146:X153)</x:f>
        <x:v>0</x:v>
      </x:c>
      <x:c r="Y154" s="66">
        <x:f>SUM(Y146:Y153)</x:f>
        <x:v>0</x:v>
      </x:c>
      <x:c r="Z154" s="66">
        <x:f>SUM(Z146:Z153)</x:f>
        <x:v>0</x:v>
      </x:c>
      <x:c r="AA154" s="66">
        <x:f>SUM(AA146:AA153)</x:f>
        <x:v>1</x:v>
      </x:c>
      <x:c r="AB154" s="66">
        <x:f>SUM(AB146:AB153)</x:f>
        <x:v>1</x:v>
      </x:c>
      <x:c r="AC154" s="66"/>
      <x:c r="AD154" s="66">
        <x:f>SUM(AD146:AD153)</x:f>
        <x:v>0</x:v>
      </x:c>
      <x:c r="AE154" s="66">
        <x:f>SUM(AE146:AE153)</x:f>
        <x:v>0</x:v>
      </x:c>
      <x:c r="AF154" s="66">
        <x:f>SUM(AF146:AF153)</x:f>
        <x:v>0</x:v>
      </x:c>
      <x:c r="AG154" s="66">
        <x:f>SUM(AG146:AG153)</x:f>
        <x:v>8</x:v>
      </x:c>
      <x:c r="AH154" s="66">
        <x:f>SUM(AH146:AH153)</x:f>
        <x:v>8</x:v>
      </x:c>
      <x:c r="AI154" s="66"/>
      <x:c r="AJ154" s="66">
        <x:f>SUM(AJ146:AJ153)</x:f>
        <x:v>0</x:v>
      </x:c>
      <x:c r="AK154" s="66">
        <x:f>SUM(AK146:AK153)</x:f>
        <x:v>1</x:v>
      </x:c>
      <x:c r="AL154" s="66">
        <x:f>SUM(AL146:AL153)</x:f>
        <x:v>1</x:v>
      </x:c>
      <x:c r="AM154" s="66">
        <x:f>SUM(AM146:AM153)</x:f>
        <x:v>1</x:v>
      </x:c>
      <x:c r="AN154" s="66">
        <x:f>SUM(AN146:AN153)</x:f>
        <x:v>1</x:v>
      </x:c>
      <x:c r="AO154" s="66"/>
      <x:c r="AP154" s="66">
        <x:f>SUM(AP146:AP153)</x:f>
        <x:v>0</x:v>
      </x:c>
      <x:c r="AQ154" s="66">
        <x:f>SUM(AQ146:AQ153)</x:f>
        <x:v>0</x:v>
      </x:c>
      <x:c r="AR154" s="66">
        <x:f>SUM(AR146:AR153)</x:f>
        <x:v>0</x:v>
      </x:c>
      <x:c r="AS154" s="66">
        <x:f>SUM(AS146:AS153)</x:f>
        <x:v>8</x:v>
      </x:c>
      <x:c r="AT154" s="66">
        <x:f>SUM(AT146:AT153)</x:f>
        <x:v>8</x:v>
      </x:c>
      <x:c r="AU154" s="66"/>
      <x:c r="AV154" s="66">
        <x:f>SUM(AV146:AV153)</x:f>
        <x:v>0</x:v>
      </x:c>
      <x:c r="AW154" s="66">
        <x:f>SUM(AW146:AW153)</x:f>
        <x:v>0</x:v>
      </x:c>
      <x:c r="AX154" s="66">
        <x:f>SUM(AX146:AX153)</x:f>
        <x:v>0</x:v>
      </x:c>
      <x:c r="AY154" s="66">
        <x:f>SUM(AY146:AY153)</x:f>
        <x:v>9</x:v>
      </x:c>
      <x:c r="AZ154" s="66">
        <x:f>SUM(AZ146:AZ153)</x:f>
        <x:v>9</x:v>
      </x:c>
      <x:c r="BA154" s="66"/>
      <x:c r="BB154" s="66">
        <x:f>SUM(BB146:BB153)</x:f>
        <x:v>0</x:v>
      </x:c>
      <x:c r="BC154" s="66">
        <x:f>SUM(BC146:BC153)</x:f>
        <x:v>1</x:v>
      </x:c>
      <x:c r="BD154" s="67">
        <x:f>SUM(BD146:BD153)</x:f>
        <x:v>1</x:v>
      </x:c>
      <x:c r="BE154" s="66">
        <x:f>SUM(BE146:BE153)</x:f>
        <x:v>6</x:v>
      </x:c>
      <x:c r="BF154" s="66">
        <x:f>SUM(BF146:BF153)</x:f>
        <x:v>6</x:v>
      </x:c>
      <x:c r="BG154" s="66"/>
      <x:c r="BH154" s="66">
        <x:f>SUM(BH146:BH153)</x:f>
        <x:v>1</x:v>
      </x:c>
      <x:c r="BI154" s="66">
        <x:f>SUM(BI146:BI153)</x:f>
        <x:v>0</x:v>
      </x:c>
      <x:c r="BJ154" s="66">
        <x:f>SUM(BJ146:BJ153)</x:f>
        <x:v>1</x:v>
      </x:c>
      <x:c r="BK154" s="66">
        <x:f>SUM(BK146:BK153)</x:f>
        <x:v>8</x:v>
      </x:c>
      <x:c r="BL154" s="66">
        <x:f>SUM(BL146:BL153)</x:f>
        <x:v>7</x:v>
      </x:c>
      <x:c r="BM154" s="66"/>
      <x:c r="BN154" s="66">
        <x:f>SUM(BN146:BN153)</x:f>
        <x:v>1</x:v>
      </x:c>
      <x:c r="BO154" s="66">
        <x:f>SUM(BO146:BO153)</x:f>
        <x:v>1</x:v>
      </x:c>
      <x:c r="BP154" s="66">
        <x:f>SUM(BP146:BP153)</x:f>
        <x:v>2</x:v>
      </x:c>
      <x:c r="BQ154" s="66">
        <x:f>SUM(BQ146:BQ153)</x:f>
        <x:v>18</x:v>
      </x:c>
      <x:c r="BR154" s="66">
        <x:f>SUM(BR146:BR153)</x:f>
        <x:v>18</x:v>
      </x:c>
      <x:c r="BS154" s="66"/>
      <x:c r="BT154" s="66">
        <x:f>SUM(BT146:BT153)</x:f>
        <x:v>0</x:v>
      </x:c>
      <x:c r="BU154" s="66">
        <x:f>SUM(BU146:BU153)</x:f>
        <x:v>0</x:v>
      </x:c>
      <x:c r="BV154" s="66">
        <x:f>SUM(BV146:BV153)</x:f>
        <x:v>0</x:v>
      </x:c>
      <x:c r="BW154" s="40"/>
      <x:c r="BX154" s="40"/>
      <x:c r="BY154" s="40"/>
      <x:c r="BZ154" s="40"/>
      <x:c r="CA154" s="40"/>
      <x:c r="CB154" s="40"/>
      <x:c r="CC154" s="40"/>
      <x:c r="CD154" s="40"/>
      <x:c r="CE154" s="40"/>
      <x:c r="CF154" s="40"/>
      <x:c r="CG154" s="40"/>
      <x:c r="CH154" s="40"/>
      <x:c r="CI154" s="40"/>
      <x:c r="CJ154" s="40"/>
      <x:c r="CK154" s="40"/>
      <x:c r="CL154" s="40"/>
      <x:c r="CM154" s="40"/>
      <x:c r="CN154" s="40"/>
      <x:c r="CO154" s="40"/>
      <x:c r="CP154" s="40"/>
      <x:c r="CQ154" s="40"/>
      <x:c r="CR154" s="40"/>
      <x:c r="CS154" s="40"/>
      <x:c r="CT154" s="40"/>
      <x:c r="CU154" s="40"/>
      <x:c r="CV154" s="40"/>
      <x:c r="CW154" s="40"/>
      <x:c r="CX154" s="40"/>
      <x:c r="CY154" s="40"/>
      <x:c r="CZ154" s="40"/>
      <x:c r="DA154" s="40"/>
      <x:c r="DB154" s="40"/>
      <x:c r="DC154" s="40"/>
      <x:c r="DD154" s="40"/>
      <x:c r="DE154" s="40"/>
      <x:c r="DF154" s="40"/>
      <x:c r="DG154" s="40"/>
      <x:c r="DH154" s="40"/>
      <x:c r="DI154" s="40"/>
      <x:c r="DJ154" s="40"/>
      <x:c r="DK154" s="40"/>
      <x:c r="DL154" s="40"/>
      <x:c r="DM154" s="40"/>
      <x:c r="DN154" s="40"/>
    </x:row>
    <x:row r="155" spans="1:118" s="37" customFormat="1" customHeight="1">
      <x:c r="A155" s="49" t="s">
        <x:v>152</x:v>
      </x:c>
      <x:c r="B155" s="153" t="s">
        <x:v>152</x:v>
      </x:c>
      <x:c r="C155" s="50">
        <x:v>1</x:v>
      </x:c>
      <x:c r="D155" s="50">
        <x:v>1</x:v>
      </x:c>
      <x:c r="E155" s="60">
        <x:v>2014</x:v>
      </x:c>
      <x:c r="F155" s="53"/>
      <x:c r="G155" s="112"/>
      <x:c r="H155" s="55">
        <x:f>SUM(F155:G155)</x:f>
        <x:v>0</x:v>
      </x:c>
      <x:c r="I155" s="50"/>
      <x:c r="J155" s="50"/>
      <x:c r="K155" s="60"/>
      <x:c r="L155" s="112"/>
      <x:c r="M155" s="112"/>
      <x:c r="N155" s="55">
        <x:f>SUM(L155:M155)</x:f>
        <x:v>0</x:v>
      </x:c>
      <x:c r="O155" s="50">
        <x:v>1</x:v>
      </x:c>
      <x:c r="P155" s="50">
        <x:v>1</x:v>
      </x:c>
      <x:c r="Q155" s="60">
        <x:v>2014</x:v>
      </x:c>
      <x:c r="R155" s="53"/>
      <x:c r="S155" s="53"/>
      <x:c r="T155" s="55">
        <x:f>SUM(R155:S155)</x:f>
        <x:v>0</x:v>
      </x:c>
      <x:c r="U155" s="50"/>
      <x:c r="V155" s="50"/>
      <x:c r="W155" s="60"/>
      <x:c r="X155" s="53"/>
      <x:c r="Y155" s="53"/>
      <x:c r="Z155" s="55">
        <x:f>SUM(X155:Y155)</x:f>
        <x:v>0</x:v>
      </x:c>
      <x:c r="AA155" s="50">
        <x:v>1</x:v>
      </x:c>
      <x:c r="AB155" s="50">
        <x:v>1</x:v>
      </x:c>
      <x:c r="AC155" s="60">
        <x:v>2010</x:v>
      </x:c>
      <x:c r="AD155" s="53"/>
      <x:c r="AE155" s="53"/>
      <x:c r="AF155" s="52">
        <x:f>AD155+AE155</x:f>
        <x:v>0</x:v>
      </x:c>
      <x:c r="AG155" s="50">
        <x:v>1</x:v>
      </x:c>
      <x:c r="AH155" s="50">
        <x:v>1</x:v>
      </x:c>
      <x:c r="AI155" s="50">
        <x:v>2014</x:v>
      </x:c>
      <x:c r="AJ155" s="53"/>
      <x:c r="AK155" s="53"/>
      <x:c r="AL155" s="52">
        <x:f>SUM(AJ155:AK155)</x:f>
        <x:v>0</x:v>
      </x:c>
      <x:c r="AM155" s="50">
        <x:v>1</x:v>
      </x:c>
      <x:c r="AN155" s="50">
        <x:v>1</x:v>
      </x:c>
      <x:c r="AO155" s="50">
        <x:v>2010</x:v>
      </x:c>
      <x:c r="AP155" s="53"/>
      <x:c r="AQ155" s="53"/>
      <x:c r="AR155" s="55">
        <x:f>SUM(AP155:AQ155)</x:f>
        <x:v>0</x:v>
      </x:c>
      <x:c r="AS155" s="50">
        <x:v>1</x:v>
      </x:c>
      <x:c r="AT155" s="50">
        <x:v>1</x:v>
      </x:c>
      <x:c r="AU155" s="50">
        <x:v>2011</x:v>
      </x:c>
      <x:c r="AV155" s="53"/>
      <x:c r="AW155" s="53"/>
      <x:c r="AX155" s="55">
        <x:f>SUM(AV155:AW155)</x:f>
        <x:v>0</x:v>
      </x:c>
      <x:c r="AY155" s="50">
        <x:v>1</x:v>
      </x:c>
      <x:c r="AZ155" s="50">
        <x:v>1</x:v>
      </x:c>
      <x:c r="BA155" s="60">
        <x:v>2014</x:v>
      </x:c>
      <x:c r="BB155" s="53"/>
      <x:c r="BC155" s="53"/>
      <x:c r="BD155" s="55">
        <x:f>SUM(BB155:BC155)</x:f>
        <x:v>0</x:v>
      </x:c>
      <x:c r="BE155" s="50"/>
      <x:c r="BF155" s="50"/>
      <x:c r="BG155" s="60"/>
      <x:c r="BH155" s="112"/>
      <x:c r="BI155" s="112"/>
      <x:c r="BJ155" s="57">
        <x:f>SUM(BH155:BI155)</x:f>
        <x:v>0</x:v>
      </x:c>
      <x:c r="BK155" s="50">
        <x:v>1</x:v>
      </x:c>
      <x:c r="BL155" s="50">
        <x:v>1</x:v>
      </x:c>
      <x:c r="BM155" s="60">
        <x:v>2007</x:v>
      </x:c>
      <x:c r="BN155" s="53"/>
      <x:c r="BO155" s="53"/>
      <x:c r="BP155" s="55">
        <x:f>SUM(BN155:BO155)</x:f>
        <x:v>0</x:v>
      </x:c>
      <x:c r="BQ155" s="50">
        <x:v>3</x:v>
      </x:c>
      <x:c r="BR155" s="50">
        <x:v>3</x:v>
      </x:c>
      <x:c r="BS155" s="60">
        <x:v>2002</x:v>
      </x:c>
      <x:c r="BT155" s="53"/>
      <x:c r="BU155" s="53"/>
      <x:c r="BV155" s="55">
        <x:f>SUM(BT155:BU155)</x:f>
        <x:v>0</x:v>
      </x:c>
      <x:c r="BW155" s="40"/>
      <x:c r="BX155" s="40"/>
      <x:c r="BY155" s="40"/>
      <x:c r="BZ155" s="40"/>
      <x:c r="CA155" s="40"/>
      <x:c r="CB155" s="40"/>
      <x:c r="CC155" s="40"/>
      <x:c r="CD155" s="40"/>
      <x:c r="CE155" s="40"/>
      <x:c r="CF155" s="40"/>
      <x:c r="CG155" s="40"/>
      <x:c r="CH155" s="40"/>
      <x:c r="CI155" s="40"/>
      <x:c r="CJ155" s="40"/>
      <x:c r="CK155" s="40"/>
      <x:c r="CL155" s="40"/>
      <x:c r="CM155" s="40"/>
      <x:c r="CN155" s="40"/>
      <x:c r="CO155" s="40"/>
      <x:c r="CP155" s="40"/>
      <x:c r="CQ155" s="40"/>
      <x:c r="CR155" s="40"/>
      <x:c r="CS155" s="40"/>
      <x:c r="CT155" s="40"/>
      <x:c r="CU155" s="40"/>
      <x:c r="CV155" s="40"/>
      <x:c r="CW155" s="40"/>
      <x:c r="CX155" s="40"/>
      <x:c r="CY155" s="40"/>
      <x:c r="CZ155" s="40"/>
      <x:c r="DA155" s="40"/>
      <x:c r="DB155" s="40"/>
      <x:c r="DC155" s="40"/>
      <x:c r="DD155" s="40"/>
      <x:c r="DE155" s="40"/>
      <x:c r="DF155" s="40"/>
      <x:c r="DG155" s="40"/>
      <x:c r="DH155" s="40"/>
      <x:c r="DI155" s="40"/>
      <x:c r="DJ155" s="40"/>
      <x:c r="DK155" s="40"/>
      <x:c r="DL155" s="40"/>
      <x:c r="DM155" s="40"/>
      <x:c r="DN155" s="40"/>
    </x:row>
    <x:row r="156" spans="1:118" s="37" customFormat="1" customHeight="1">
      <x:c r="A156" s="49" t="s">
        <x:v>152</x:v>
      </x:c>
      <x:c r="B156" s="43" t="s">
        <x:v>343</x:v>
      </x:c>
      <x:c r="C156" s="50">
        <x:v>1</x:v>
      </x:c>
      <x:c r="D156" s="50">
        <x:v>1</x:v>
      </x:c>
      <x:c r="E156" s="50">
        <x:v>2006</x:v>
      </x:c>
      <x:c r="F156" s="53"/>
      <x:c r="G156" s="112">
        <x:v>1</x:v>
      </x:c>
      <x:c r="H156" s="55">
        <x:f>SUM(F156:G156)</x:f>
        <x:v>1</x:v>
      </x:c>
      <x:c r="I156" s="50"/>
      <x:c r="J156" s="50"/>
      <x:c r="K156" s="50"/>
      <x:c r="L156" s="112"/>
      <x:c r="M156" s="112"/>
      <x:c r="N156" s="55">
        <x:f>SUM(L156:M156)</x:f>
        <x:v>0</x:v>
      </x:c>
      <x:c r="O156" s="50">
        <x:v>1</x:v>
      </x:c>
      <x:c r="P156" s="50">
        <x:v>1</x:v>
      </x:c>
      <x:c r="Q156" s="50">
        <x:v>2013</x:v>
      </x:c>
      <x:c r="R156" s="53"/>
      <x:c r="S156" s="53"/>
      <x:c r="T156" s="55">
        <x:f>SUM(R156:S156)</x:f>
        <x:v>0</x:v>
      </x:c>
      <x:c r="U156" s="50"/>
      <x:c r="V156" s="50"/>
      <x:c r="W156" s="50"/>
      <x:c r="X156" s="53"/>
      <x:c r="Y156" s="53"/>
      <x:c r="Z156" s="55">
        <x:f>SUM(X156:Y156)</x:f>
        <x:v>0</x:v>
      </x:c>
      <x:c r="AA156" s="50"/>
      <x:c r="AB156" s="50"/>
      <x:c r="AC156" s="50"/>
      <x:c r="AD156" s="53"/>
      <x:c r="AE156" s="53"/>
      <x:c r="AF156" s="52">
        <x:f>AD156+AE156</x:f>
        <x:v>0</x:v>
      </x:c>
      <x:c r="AG156" s="50">
        <x:v>1</x:v>
      </x:c>
      <x:c r="AH156" s="50">
        <x:v>1</x:v>
      </x:c>
      <x:c r="AI156" s="50">
        <x:v>2013</x:v>
      </x:c>
      <x:c r="AJ156" s="53"/>
      <x:c r="AK156" s="53"/>
      <x:c r="AL156" s="52">
        <x:f>SUM(AJ156:AK156)</x:f>
        <x:v>0</x:v>
      </x:c>
      <x:c r="AM156" s="50"/>
      <x:c r="AN156" s="50"/>
      <x:c r="AO156" s="50"/>
      <x:c r="AP156" s="53"/>
      <x:c r="AQ156" s="53"/>
      <x:c r="AR156" s="55">
        <x:f>SUM(AP156:AQ156)</x:f>
        <x:v>0</x:v>
      </x:c>
      <x:c r="AS156" s="50"/>
      <x:c r="AT156" s="50"/>
      <x:c r="AU156" s="60"/>
      <x:c r="AV156" s="53">
        <x:v>1</x:v>
      </x:c>
      <x:c r="AW156" s="53"/>
      <x:c r="AX156" s="55">
        <x:f>SUM(AV156:AW156)</x:f>
        <x:v>1</x:v>
      </x:c>
      <x:c r="AY156" s="50">
        <x:v>1</x:v>
      </x:c>
      <x:c r="AZ156" s="50">
        <x:v>1</x:v>
      </x:c>
      <x:c r="BA156" s="50">
        <x:v>2011</x:v>
      </x:c>
      <x:c r="BB156" s="53"/>
      <x:c r="BC156" s="53"/>
      <x:c r="BD156" s="55">
        <x:f>SUM(BB156:BC156)</x:f>
        <x:v>0</x:v>
      </x:c>
      <x:c r="BE156" s="50">
        <x:v>1</x:v>
      </x:c>
      <x:c r="BF156" s="50">
        <x:v>1</x:v>
      </x:c>
      <x:c r="BG156" s="50">
        <x:v>2005</x:v>
      </x:c>
      <x:c r="BH156" s="112"/>
      <x:c r="BI156" s="112">
        <x:v>1</x:v>
      </x:c>
      <x:c r="BJ156" s="57">
        <x:f>SUM(BH156:BI156)</x:f>
        <x:v>1</x:v>
      </x:c>
      <x:c r="BK156" s="50">
        <x:v>1</x:v>
      </x:c>
      <x:c r="BL156" s="50">
        <x:v>1</x:v>
      </x:c>
      <x:c r="BM156" s="50">
        <x:v>2004</x:v>
      </x:c>
      <x:c r="BN156" s="53"/>
      <x:c r="BO156" s="53">
        <x:v>1</x:v>
      </x:c>
      <x:c r="BP156" s="55">
        <x:f>SUM(BN156:BO156)</x:f>
        <x:v>1</x:v>
      </x:c>
      <x:c r="BQ156" s="50">
        <x:v>2</x:v>
      </x:c>
      <x:c r="BR156" s="50">
        <x:v>2</x:v>
      </x:c>
      <x:c r="BS156" s="50">
        <x:v>2006</x:v>
      </x:c>
      <x:c r="BT156" s="53"/>
      <x:c r="BU156" s="53"/>
      <x:c r="BV156" s="55">
        <x:f>SUM(BT156:BU156)</x:f>
        <x:v>0</x:v>
      </x:c>
      <x:c r="BW156" s="40"/>
      <x:c r="BX156" s="40"/>
      <x:c r="BY156" s="40"/>
      <x:c r="BZ156" s="40"/>
      <x:c r="CA156" s="40"/>
      <x:c r="CB156" s="40"/>
      <x:c r="CC156" s="40"/>
      <x:c r="CD156" s="40"/>
      <x:c r="CE156" s="40"/>
      <x:c r="CF156" s="40"/>
      <x:c r="CG156" s="40"/>
      <x:c r="CH156" s="40"/>
      <x:c r="CI156" s="40"/>
      <x:c r="CJ156" s="40"/>
      <x:c r="CK156" s="40"/>
      <x:c r="CL156" s="40"/>
      <x:c r="CM156" s="40"/>
      <x:c r="CN156" s="40"/>
      <x:c r="CO156" s="40"/>
      <x:c r="CP156" s="40"/>
      <x:c r="CQ156" s="40"/>
      <x:c r="CR156" s="40"/>
      <x:c r="CS156" s="40"/>
      <x:c r="CT156" s="40"/>
      <x:c r="CU156" s="40"/>
      <x:c r="CV156" s="40"/>
      <x:c r="CW156" s="40"/>
      <x:c r="CX156" s="40"/>
      <x:c r="CY156" s="40"/>
      <x:c r="CZ156" s="40"/>
      <x:c r="DA156" s="40"/>
      <x:c r="DB156" s="40"/>
      <x:c r="DC156" s="40"/>
      <x:c r="DD156" s="40"/>
      <x:c r="DE156" s="40"/>
      <x:c r="DF156" s="40"/>
      <x:c r="DG156" s="40"/>
      <x:c r="DH156" s="40"/>
      <x:c r="DI156" s="40"/>
      <x:c r="DJ156" s="40"/>
      <x:c r="DK156" s="40"/>
      <x:c r="DL156" s="40"/>
      <x:c r="DM156" s="40"/>
      <x:c r="DN156" s="40"/>
    </x:row>
    <x:row r="157" spans="1:118" s="37" customFormat="1" customHeight="1">
      <x:c r="A157" s="49" t="s">
        <x:v>152</x:v>
      </x:c>
      <x:c r="B157" s="43" t="s">
        <x:v>247</x:v>
      </x:c>
      <x:c r="C157" s="50">
        <x:v>1</x:v>
      </x:c>
      <x:c r="D157" s="50">
        <x:v>1</x:v>
      </x:c>
      <x:c r="E157" s="50">
        <x:v>2006</x:v>
      </x:c>
      <x:c r="F157" s="53"/>
      <x:c r="G157" s="112"/>
      <x:c r="H157" s="55">
        <x:f>SUM(F157:G157)</x:f>
        <x:v>0</x:v>
      </x:c>
      <x:c r="I157" s="50">
        <x:v>1</x:v>
      </x:c>
      <x:c r="J157" s="50">
        <x:v>1</x:v>
      </x:c>
      <x:c r="K157" s="50"/>
      <x:c r="L157" s="112"/>
      <x:c r="M157" s="112"/>
      <x:c r="N157" s="55">
        <x:f>SUM(L157:M157)</x:f>
        <x:v>0</x:v>
      </x:c>
      <x:c r="O157" s="50">
        <x:v>1</x:v>
      </x:c>
      <x:c r="P157" s="50">
        <x:v>1</x:v>
      </x:c>
      <x:c r="Q157" s="60">
        <x:v>2010</x:v>
      </x:c>
      <x:c r="R157" s="53"/>
      <x:c r="S157" s="53"/>
      <x:c r="T157" s="55">
        <x:f>SUM(R157:S157)</x:f>
        <x:v>0</x:v>
      </x:c>
      <x:c r="U157" s="50"/>
      <x:c r="V157" s="50"/>
      <x:c r="W157" s="50"/>
      <x:c r="X157" s="53"/>
      <x:c r="Y157" s="53"/>
      <x:c r="Z157" s="55">
        <x:f>SUM(X157:Y157)</x:f>
        <x:v>0</x:v>
      </x:c>
      <x:c r="AA157" s="50"/>
      <x:c r="AB157" s="50"/>
      <x:c r="AC157" s="50"/>
      <x:c r="AD157" s="53"/>
      <x:c r="AE157" s="53"/>
      <x:c r="AF157" s="52">
        <x:f>AD157+AE157</x:f>
        <x:v>0</x:v>
      </x:c>
      <x:c r="AG157" s="50">
        <x:v>1</x:v>
      </x:c>
      <x:c r="AH157" s="50">
        <x:v>1</x:v>
      </x:c>
      <x:c r="AI157" s="50">
        <x:v>2009</x:v>
      </x:c>
      <x:c r="AJ157" s="53"/>
      <x:c r="AK157" s="53"/>
      <x:c r="AL157" s="52">
        <x:f>SUM(AJ157:AK157)</x:f>
        <x:v>0</x:v>
      </x:c>
      <x:c r="AM157" s="50"/>
      <x:c r="AN157" s="50"/>
      <x:c r="AO157" s="50"/>
      <x:c r="AP157" s="53"/>
      <x:c r="AQ157" s="53"/>
      <x:c r="AR157" s="55">
        <x:f>SUM(AP157:AQ157)</x:f>
        <x:v>0</x:v>
      </x:c>
      <x:c r="AS157" s="50"/>
      <x:c r="AT157" s="50"/>
      <x:c r="AU157" s="50"/>
      <x:c r="AV157" s="53"/>
      <x:c r="AW157" s="53"/>
      <x:c r="AX157" s="55">
        <x:f>SUM(AV157:AW157)</x:f>
        <x:v>0</x:v>
      </x:c>
      <x:c r="AY157" s="50">
        <x:v>1</x:v>
      </x:c>
      <x:c r="AZ157" s="50">
        <x:v>1</x:v>
      </x:c>
      <x:c r="BA157" s="50">
        <x:v>2006</x:v>
      </x:c>
      <x:c r="BB157" s="53">
        <x:v>0</x:v>
      </x:c>
      <x:c r="BC157" s="53">
        <x:v>1</x:v>
      </x:c>
      <x:c r="BD157" s="55">
        <x:f>SUM(BB157:BC157)</x:f>
        <x:v>1</x:v>
      </x:c>
      <x:c r="BE157" s="50"/>
      <x:c r="BF157" s="50"/>
      <x:c r="BG157" s="50"/>
      <x:c r="BH157" s="112"/>
      <x:c r="BI157" s="112"/>
      <x:c r="BJ157" s="57">
        <x:f>SUM(BH157:BI157)</x:f>
        <x:v>0</x:v>
      </x:c>
      <x:c r="BK157" s="50">
        <x:v>1</x:v>
      </x:c>
      <x:c r="BL157" s="50">
        <x:v>1</x:v>
      </x:c>
      <x:c r="BM157" s="50">
        <x:v>2005</x:v>
      </x:c>
      <x:c r="BN157" s="53"/>
      <x:c r="BO157" s="53"/>
      <x:c r="BP157" s="55">
        <x:f>SUM(BN157:BO157)</x:f>
        <x:v>0</x:v>
      </x:c>
      <x:c r="BQ157" s="50">
        <x:v>2</x:v>
      </x:c>
      <x:c r="BR157" s="50">
        <x:v>2</x:v>
      </x:c>
      <x:c r="BS157" s="50">
        <x:v>2013</x:v>
      </x:c>
      <x:c r="BT157" s="53"/>
      <x:c r="BU157" s="53"/>
      <x:c r="BV157" s="55">
        <x:f>SUM(BT157:BU157)</x:f>
        <x:v>0</x:v>
      </x:c>
      <x:c r="BW157" s="40"/>
      <x:c r="BX157" s="40"/>
      <x:c r="BY157" s="40"/>
      <x:c r="BZ157" s="40"/>
      <x:c r="CA157" s="40"/>
      <x:c r="CB157" s="40"/>
      <x:c r="CC157" s="40"/>
      <x:c r="CD157" s="40"/>
      <x:c r="CE157" s="40"/>
      <x:c r="CF157" s="40"/>
      <x:c r="CG157" s="40"/>
      <x:c r="CH157" s="40"/>
      <x:c r="CI157" s="40"/>
      <x:c r="CJ157" s="40"/>
      <x:c r="CK157" s="40"/>
      <x:c r="CL157" s="40"/>
      <x:c r="CM157" s="40"/>
      <x:c r="CN157" s="40"/>
      <x:c r="CO157" s="40"/>
      <x:c r="CP157" s="40"/>
      <x:c r="CQ157" s="40"/>
      <x:c r="CR157" s="40"/>
      <x:c r="CS157" s="40"/>
      <x:c r="CT157" s="40"/>
      <x:c r="CU157" s="40"/>
      <x:c r="CV157" s="40"/>
      <x:c r="CW157" s="40"/>
      <x:c r="CX157" s="40"/>
      <x:c r="CY157" s="40"/>
      <x:c r="CZ157" s="40"/>
      <x:c r="DA157" s="40"/>
      <x:c r="DB157" s="40"/>
      <x:c r="DC157" s="40"/>
      <x:c r="DD157" s="40"/>
      <x:c r="DE157" s="40"/>
      <x:c r="DF157" s="40"/>
      <x:c r="DG157" s="40"/>
      <x:c r="DH157" s="40"/>
      <x:c r="DI157" s="40"/>
      <x:c r="DJ157" s="40"/>
      <x:c r="DK157" s="40"/>
      <x:c r="DL157" s="40"/>
      <x:c r="DM157" s="40"/>
      <x:c r="DN157" s="40"/>
    </x:row>
    <x:row r="158" spans="1:118" s="37" customFormat="1" customHeight="1">
      <x:c r="A158" s="49" t="s">
        <x:v>152</x:v>
      </x:c>
      <x:c r="B158" s="43" t="s">
        <x:v>240</x:v>
      </x:c>
      <x:c r="C158" s="50">
        <x:v>1</x:v>
      </x:c>
      <x:c r="D158" s="50">
        <x:v>1</x:v>
      </x:c>
      <x:c r="E158" s="50">
        <x:v>2006</x:v>
      </x:c>
      <x:c r="F158" s="53"/>
      <x:c r="G158" s="112">
        <x:v>1</x:v>
      </x:c>
      <x:c r="H158" s="55">
        <x:f>SUM(F158:G158)</x:f>
        <x:v>1</x:v>
      </x:c>
      <x:c r="I158" s="50"/>
      <x:c r="J158" s="50"/>
      <x:c r="K158" s="50"/>
      <x:c r="L158" s="112"/>
      <x:c r="M158" s="112"/>
      <x:c r="N158" s="55">
        <x:f>SUM(L158:M158)</x:f>
        <x:v>0</x:v>
      </x:c>
      <x:c r="O158" s="50">
        <x:v>1</x:v>
      </x:c>
      <x:c r="P158" s="50">
        <x:v>1</x:v>
      </x:c>
      <x:c r="Q158" s="50">
        <x:v>2013</x:v>
      </x:c>
      <x:c r="R158" s="53"/>
      <x:c r="S158" s="53"/>
      <x:c r="T158" s="55">
        <x:f>SUM(R158:S158)</x:f>
        <x:v>0</x:v>
      </x:c>
      <x:c r="U158" s="50"/>
      <x:c r="V158" s="50"/>
      <x:c r="W158" s="50"/>
      <x:c r="X158" s="53"/>
      <x:c r="Y158" s="53"/>
      <x:c r="Z158" s="55">
        <x:f>SUM(X158:Y158)</x:f>
        <x:v>0</x:v>
      </x:c>
      <x:c r="AA158" s="50"/>
      <x:c r="AB158" s="50"/>
      <x:c r="AC158" s="50"/>
      <x:c r="AD158" s="53"/>
      <x:c r="AE158" s="53"/>
      <x:c r="AF158" s="52">
        <x:f>AD158+AE158</x:f>
        <x:v>0</x:v>
      </x:c>
      <x:c r="AG158" s="50">
        <x:v>1</x:v>
      </x:c>
      <x:c r="AH158" s="50">
        <x:v>1</x:v>
      </x:c>
      <x:c r="AI158" s="50">
        <x:v>2010</x:v>
      </x:c>
      <x:c r="AJ158" s="53"/>
      <x:c r="AK158" s="53"/>
      <x:c r="AL158" s="52">
        <x:f>SUM(AJ158:AK158)</x:f>
        <x:v>0</x:v>
      </x:c>
      <x:c r="AM158" s="50"/>
      <x:c r="AN158" s="50"/>
      <x:c r="AO158" s="50"/>
      <x:c r="AP158" s="53"/>
      <x:c r="AQ158" s="53"/>
      <x:c r="AR158" s="55">
        <x:f>SUM(AP158:AQ158)</x:f>
        <x:v>0</x:v>
      </x:c>
      <x:c r="AS158" s="50"/>
      <x:c r="AT158" s="50"/>
      <x:c r="AU158" s="50"/>
      <x:c r="AV158" s="53">
        <x:v>1</x:v>
      </x:c>
      <x:c r="AW158" s="53"/>
      <x:c r="AX158" s="55">
        <x:f>SUM(AV158:AW158)</x:f>
        <x:v>1</x:v>
      </x:c>
      <x:c r="AY158" s="50">
        <x:v>1</x:v>
      </x:c>
      <x:c r="AZ158" s="50">
        <x:v>1</x:v>
      </x:c>
      <x:c r="BA158" s="50">
        <x:v>2011</x:v>
      </x:c>
      <x:c r="BB158" s="53"/>
      <x:c r="BC158" s="53"/>
      <x:c r="BD158" s="55">
        <x:f>SUM(BB158:BC158)</x:f>
        <x:v>0</x:v>
      </x:c>
      <x:c r="BE158" s="50">
        <x:v>1</x:v>
      </x:c>
      <x:c r="BF158" s="50">
        <x:v>1</x:v>
      </x:c>
      <x:c r="BG158" s="50">
        <x:v>2005</x:v>
      </x:c>
      <x:c r="BH158" s="112"/>
      <x:c r="BI158" s="112">
        <x:v>1</x:v>
      </x:c>
      <x:c r="BJ158" s="57">
        <x:f>SUM(BH158:BI158)</x:f>
        <x:v>1</x:v>
      </x:c>
      <x:c r="BK158" s="50">
        <x:v>1</x:v>
      </x:c>
      <x:c r="BL158" s="50">
        <x:v>1</x:v>
      </x:c>
      <x:c r="BM158" s="50">
        <x:v>2004</x:v>
      </x:c>
      <x:c r="BN158" s="53"/>
      <x:c r="BO158" s="53">
        <x:v>1</x:v>
      </x:c>
      <x:c r="BP158" s="55">
        <x:f>SUM(BN158:BO158)</x:f>
        <x:v>1</x:v>
      </x:c>
      <x:c r="BQ158" s="50">
        <x:v>2</x:v>
      </x:c>
      <x:c r="BR158" s="50">
        <x:v>2</x:v>
      </x:c>
      <x:c r="BS158" s="50">
        <x:v>2006</x:v>
      </x:c>
      <x:c r="BT158" s="53"/>
      <x:c r="BU158" s="53"/>
      <x:c r="BV158" s="55">
        <x:f>SUM(BT158:BU158)</x:f>
        <x:v>0</x:v>
      </x:c>
      <x:c r="BW158" s="40"/>
      <x:c r="BX158" s="40"/>
      <x:c r="BY158" s="40"/>
      <x:c r="BZ158" s="40"/>
      <x:c r="CA158" s="40"/>
      <x:c r="CB158" s="40"/>
      <x:c r="CC158" s="40"/>
      <x:c r="CD158" s="40"/>
      <x:c r="CE158" s="40"/>
      <x:c r="CF158" s="40"/>
      <x:c r="CG158" s="40"/>
      <x:c r="CH158" s="40"/>
      <x:c r="CI158" s="40"/>
      <x:c r="CJ158" s="40"/>
      <x:c r="CK158" s="40"/>
      <x:c r="CL158" s="40"/>
      <x:c r="CM158" s="40"/>
      <x:c r="CN158" s="40"/>
      <x:c r="CO158" s="40"/>
      <x:c r="CP158" s="40"/>
      <x:c r="CQ158" s="40"/>
      <x:c r="CR158" s="40"/>
      <x:c r="CS158" s="40"/>
      <x:c r="CT158" s="40"/>
      <x:c r="CU158" s="40"/>
      <x:c r="CV158" s="40"/>
      <x:c r="CW158" s="40"/>
      <x:c r="CX158" s="40"/>
      <x:c r="CY158" s="40"/>
      <x:c r="CZ158" s="40"/>
      <x:c r="DA158" s="40"/>
      <x:c r="DB158" s="40"/>
      <x:c r="DC158" s="40"/>
      <x:c r="DD158" s="40"/>
      <x:c r="DE158" s="40"/>
      <x:c r="DF158" s="40"/>
      <x:c r="DG158" s="40"/>
      <x:c r="DH158" s="40"/>
      <x:c r="DI158" s="40"/>
      <x:c r="DJ158" s="40"/>
      <x:c r="DK158" s="40"/>
      <x:c r="DL158" s="40"/>
      <x:c r="DM158" s="40"/>
      <x:c r="DN158" s="40"/>
    </x:row>
    <x:row r="159" spans="1:118" s="37" customFormat="1" customHeight="1">
      <x:c r="A159" s="49" t="s">
        <x:v>152</x:v>
      </x:c>
      <x:c r="B159" s="43" t="s">
        <x:v>253</x:v>
      </x:c>
      <x:c r="C159" s="50">
        <x:v>1</x:v>
      </x:c>
      <x:c r="D159" s="50">
        <x:v>1</x:v>
      </x:c>
      <x:c r="E159" s="60">
        <x:v>2012</x:v>
      </x:c>
      <x:c r="F159" s="53"/>
      <x:c r="G159" s="112"/>
      <x:c r="H159" s="55">
        <x:f>SUM(F159:G159)</x:f>
        <x:v>0</x:v>
      </x:c>
      <x:c r="I159" s="50">
        <x:v>1</x:v>
      </x:c>
      <x:c r="J159" s="50">
        <x:v>1</x:v>
      </x:c>
      <x:c r="K159" s="60">
        <x:v>1998</x:v>
      </x:c>
      <x:c r="L159" s="112"/>
      <x:c r="M159" s="112"/>
      <x:c r="N159" s="55">
        <x:f>SUM(L159:M159)</x:f>
        <x:v>0</x:v>
      </x:c>
      <x:c r="O159" s="50">
        <x:v>1</x:v>
      </x:c>
      <x:c r="P159" s="50">
        <x:v>1</x:v>
      </x:c>
      <x:c r="Q159" s="60">
        <x:v>2013</x:v>
      </x:c>
      <x:c r="R159" s="53"/>
      <x:c r="S159" s="53"/>
      <x:c r="T159" s="55">
        <x:f>SUM(R159:S159)</x:f>
        <x:v>0</x:v>
      </x:c>
      <x:c r="U159" s="50"/>
      <x:c r="V159" s="50"/>
      <x:c r="W159" s="60"/>
      <x:c r="X159" s="53"/>
      <x:c r="Y159" s="53"/>
      <x:c r="Z159" s="55">
        <x:f>SUM(X159:Y159)</x:f>
        <x:v>0</x:v>
      </x:c>
      <x:c r="AA159" s="50"/>
      <x:c r="AB159" s="50"/>
      <x:c r="AC159" s="60"/>
      <x:c r="AD159" s="53"/>
      <x:c r="AE159" s="53"/>
      <x:c r="AF159" s="52">
        <x:f>AD159+AE159</x:f>
        <x:v>0</x:v>
      </x:c>
      <x:c r="AG159" s="50">
        <x:v>1</x:v>
      </x:c>
      <x:c r="AH159" s="50">
        <x:v>1</x:v>
      </x:c>
      <x:c r="AI159" s="60">
        <x:v>2009</x:v>
      </x:c>
      <x:c r="AJ159" s="53"/>
      <x:c r="AK159" s="53"/>
      <x:c r="AL159" s="52">
        <x:f>SUM(AJ159:AK159)</x:f>
        <x:v>0</x:v>
      </x:c>
      <x:c r="AM159" s="50"/>
      <x:c r="AN159" s="50"/>
      <x:c r="AO159" s="60"/>
      <x:c r="AP159" s="53"/>
      <x:c r="AQ159" s="53"/>
      <x:c r="AR159" s="55">
        <x:f>SUM(AP159:AQ159)</x:f>
        <x:v>0</x:v>
      </x:c>
      <x:c r="AS159" s="50"/>
      <x:c r="AT159" s="50"/>
      <x:c r="AU159" s="50"/>
      <x:c r="AV159" s="53"/>
      <x:c r="AW159" s="53"/>
      <x:c r="AX159" s="55">
        <x:f>SUM(AV159:AW159)</x:f>
        <x:v>0</x:v>
      </x:c>
      <x:c r="AY159" s="50">
        <x:v>1</x:v>
      </x:c>
      <x:c r="AZ159" s="50">
        <x:v>1</x:v>
      </x:c>
      <x:c r="BA159" s="60">
        <x:v>2009</x:v>
      </x:c>
      <x:c r="BB159" s="53"/>
      <x:c r="BC159" s="53"/>
      <x:c r="BD159" s="55">
        <x:f>SUM(BB159:BC159)</x:f>
        <x:v>0</x:v>
      </x:c>
      <x:c r="BE159" s="50">
        <x:v>1</x:v>
      </x:c>
      <x:c r="BF159" s="50">
        <x:v>1</x:v>
      </x:c>
      <x:c r="BG159" s="60">
        <x:v>2006</x:v>
      </x:c>
      <x:c r="BH159" s="112"/>
      <x:c r="BI159" s="112"/>
      <x:c r="BJ159" s="57">
        <x:f>SUM(BH159:BI159)</x:f>
        <x:v>0</x:v>
      </x:c>
      <x:c r="BK159" s="50">
        <x:v>1</x:v>
      </x:c>
      <x:c r="BL159" s="50">
        <x:v>1</x:v>
      </x:c>
      <x:c r="BM159" s="60">
        <x:v>2012</x:v>
      </x:c>
      <x:c r="BN159" s="53"/>
      <x:c r="BO159" s="53"/>
      <x:c r="BP159" s="55">
        <x:f>SUM(BN159:BO159)</x:f>
        <x:v>0</x:v>
      </x:c>
      <x:c r="BQ159" s="50">
        <x:v>2</x:v>
      </x:c>
      <x:c r="BR159" s="50">
        <x:v>2</x:v>
      </x:c>
      <x:c r="BS159" s="60"/>
      <x:c r="BT159" s="53"/>
      <x:c r="BU159" s="53"/>
      <x:c r="BV159" s="55">
        <x:f>SUM(BT159:BU159)</x:f>
        <x:v>0</x:v>
      </x:c>
      <x:c r="BW159" s="40"/>
      <x:c r="BX159" s="40"/>
      <x:c r="BY159" s="40"/>
      <x:c r="BZ159" s="40"/>
      <x:c r="CA159" s="40"/>
      <x:c r="CB159" s="40"/>
      <x:c r="CC159" s="40"/>
      <x:c r="CD159" s="40"/>
      <x:c r="CE159" s="40"/>
      <x:c r="CF159" s="40"/>
      <x:c r="CG159" s="40"/>
      <x:c r="CH159" s="40"/>
      <x:c r="CI159" s="40"/>
      <x:c r="CJ159" s="40"/>
      <x:c r="CK159" s="40"/>
      <x:c r="CL159" s="40"/>
      <x:c r="CM159" s="40"/>
      <x:c r="CN159" s="40"/>
      <x:c r="CO159" s="40"/>
      <x:c r="CP159" s="40"/>
      <x:c r="CQ159" s="40"/>
      <x:c r="CR159" s="40"/>
      <x:c r="CS159" s="40"/>
      <x:c r="CT159" s="40"/>
      <x:c r="CU159" s="40"/>
      <x:c r="CV159" s="40"/>
      <x:c r="CW159" s="40"/>
      <x:c r="CX159" s="40"/>
      <x:c r="CY159" s="40"/>
      <x:c r="CZ159" s="40"/>
      <x:c r="DA159" s="40"/>
      <x:c r="DB159" s="40"/>
      <x:c r="DC159" s="40"/>
      <x:c r="DD159" s="40"/>
      <x:c r="DE159" s="40"/>
      <x:c r="DF159" s="40"/>
      <x:c r="DG159" s="40"/>
      <x:c r="DH159" s="40"/>
      <x:c r="DI159" s="40"/>
      <x:c r="DJ159" s="40"/>
      <x:c r="DK159" s="40"/>
      <x:c r="DL159" s="40"/>
      <x:c r="DM159" s="40"/>
      <x:c r="DN159" s="40"/>
    </x:row>
    <x:row r="160" spans="1:118" s="37" customFormat="1" ht="20.25" customHeight="1">
      <x:c r="A160" s="49" t="s">
        <x:v>152</x:v>
      </x:c>
      <x:c r="B160" s="43" t="s">
        <x:v>311</x:v>
      </x:c>
      <x:c r="C160" s="50">
        <x:v>1</x:v>
      </x:c>
      <x:c r="D160" s="50">
        <x:v>1</x:v>
      </x:c>
      <x:c r="E160" s="50">
        <x:v>2009</x:v>
      </x:c>
      <x:c r="F160" s="53"/>
      <x:c r="G160" s="112"/>
      <x:c r="H160" s="55">
        <x:f>SUM(F160:G160)</x:f>
        <x:v>0</x:v>
      </x:c>
      <x:c r="I160" s="50">
        <x:v>1</x:v>
      </x:c>
      <x:c r="J160" s="50">
        <x:v>1</x:v>
      </x:c>
      <x:c r="K160" s="50"/>
      <x:c r="L160" s="112"/>
      <x:c r="M160" s="112"/>
      <x:c r="N160" s="55">
        <x:f>SUM(L160:M160)</x:f>
        <x:v>0</x:v>
      </x:c>
      <x:c r="O160" s="50"/>
      <x:c r="P160" s="50"/>
      <x:c r="Q160" s="60"/>
      <x:c r="R160" s="53"/>
      <x:c r="S160" s="53"/>
      <x:c r="T160" s="55">
        <x:f>SUM(R160:S160)</x:f>
        <x:v>0</x:v>
      </x:c>
      <x:c r="U160" s="50">
        <x:v>1</x:v>
      </x:c>
      <x:c r="V160" s="50">
        <x:v>1</x:v>
      </x:c>
      <x:c r="W160" s="50">
        <x:v>2004</x:v>
      </x:c>
      <x:c r="X160" s="53"/>
      <x:c r="Y160" s="53">
        <x:v>1</x:v>
      </x:c>
      <x:c r="Z160" s="55">
        <x:f>SUM(X160:Y160)</x:f>
        <x:v>1</x:v>
      </x:c>
      <x:c r="AA160" s="50">
        <x:v>1</x:v>
      </x:c>
      <x:c r="AB160" s="50">
        <x:v>1</x:v>
      </x:c>
      <x:c r="AC160" s="50">
        <x:v>2014</x:v>
      </x:c>
      <x:c r="AD160" s="53"/>
      <x:c r="AE160" s="53"/>
      <x:c r="AF160" s="52">
        <x:f>AD160+AE160</x:f>
        <x:v>0</x:v>
      </x:c>
      <x:c r="AG160" s="50"/>
      <x:c r="AH160" s="50"/>
      <x:c r="AI160" s="60"/>
      <x:c r="AJ160" s="53"/>
      <x:c r="AK160" s="51"/>
      <x:c r="AL160" s="52">
        <x:f>SUM(AJ160:AK160)</x:f>
        <x:v>0</x:v>
      </x:c>
      <x:c r="AM160" s="50"/>
      <x:c r="AN160" s="50"/>
      <x:c r="AO160" s="50"/>
      <x:c r="AP160" s="53"/>
      <x:c r="AQ160" s="53"/>
      <x:c r="AR160" s="55">
        <x:f>SUM(AP160:AQ160)</x:f>
        <x:v>0</x:v>
      </x:c>
      <x:c r="AS160" s="50"/>
      <x:c r="AT160" s="50"/>
      <x:c r="AU160" s="50"/>
      <x:c r="AV160" s="53">
        <x:v>1</x:v>
      </x:c>
      <x:c r="AW160" s="53"/>
      <x:c r="AX160" s="55">
        <x:f>SUM(AV160:AW160)</x:f>
        <x:v>1</x:v>
      </x:c>
      <x:c r="AY160" s="50">
        <x:v>1</x:v>
      </x:c>
      <x:c r="AZ160" s="50">
        <x:v>1</x:v>
      </x:c>
      <x:c r="BA160" s="50">
        <x:v>2009</x:v>
      </x:c>
      <x:c r="BB160" s="53"/>
      <x:c r="BC160" s="53"/>
      <x:c r="BD160" s="55">
        <x:f>SUM(BB160:BC160)</x:f>
        <x:v>0</x:v>
      </x:c>
      <x:c r="BE160" s="50"/>
      <x:c r="BF160" s="50"/>
      <x:c r="BG160" s="50"/>
      <x:c r="BH160" s="112"/>
      <x:c r="BI160" s="112"/>
      <x:c r="BJ160" s="57">
        <x:f>SUM(BH160:BI160)</x:f>
        <x:v>0</x:v>
      </x:c>
      <x:c r="BK160" s="50">
        <x:v>1</x:v>
      </x:c>
      <x:c r="BL160" s="50">
        <x:v>1</x:v>
      </x:c>
      <x:c r="BM160" s="50">
        <x:v>2004</x:v>
      </x:c>
      <x:c r="BN160" s="53"/>
      <x:c r="BO160" s="53">
        <x:v>1</x:v>
      </x:c>
      <x:c r="BP160" s="55">
        <x:f>SUM(BN160:BO160)</x:f>
        <x:v>1</x:v>
      </x:c>
      <x:c r="BQ160" s="50">
        <x:v>2</x:v>
      </x:c>
      <x:c r="BR160" s="50">
        <x:v>2</x:v>
      </x:c>
      <x:c r="BS160" s="50"/>
      <x:c r="BT160" s="53"/>
      <x:c r="BU160" s="53"/>
      <x:c r="BV160" s="55">
        <x:f>SUM(BT160:BU160)</x:f>
        <x:v>0</x:v>
      </x:c>
      <x:c r="BW160" s="40"/>
      <x:c r="BX160" s="40"/>
      <x:c r="BY160" s="40"/>
      <x:c r="BZ160" s="40"/>
      <x:c r="CA160" s="40"/>
      <x:c r="CB160" s="40"/>
      <x:c r="CC160" s="40"/>
      <x:c r="CD160" s="40"/>
      <x:c r="CE160" s="40"/>
      <x:c r="CF160" s="40"/>
      <x:c r="CG160" s="40"/>
      <x:c r="CH160" s="40"/>
      <x:c r="CI160" s="40"/>
      <x:c r="CJ160" s="40"/>
      <x:c r="CK160" s="40"/>
      <x:c r="CL160" s="40"/>
      <x:c r="CM160" s="40"/>
      <x:c r="CN160" s="40"/>
      <x:c r="CO160" s="40"/>
      <x:c r="CP160" s="40"/>
      <x:c r="CQ160" s="40"/>
      <x:c r="CR160" s="40"/>
      <x:c r="CS160" s="40"/>
      <x:c r="CT160" s="40"/>
      <x:c r="CU160" s="40"/>
      <x:c r="CV160" s="40"/>
      <x:c r="CW160" s="40"/>
      <x:c r="CX160" s="40"/>
      <x:c r="CY160" s="40"/>
      <x:c r="CZ160" s="40"/>
      <x:c r="DA160" s="40"/>
      <x:c r="DB160" s="40"/>
      <x:c r="DC160" s="40"/>
      <x:c r="DD160" s="40"/>
      <x:c r="DE160" s="40"/>
      <x:c r="DF160" s="40"/>
      <x:c r="DG160" s="40"/>
      <x:c r="DH160" s="40"/>
      <x:c r="DI160" s="40"/>
      <x:c r="DJ160" s="40"/>
      <x:c r="DK160" s="40"/>
      <x:c r="DL160" s="40"/>
      <x:c r="DM160" s="40"/>
      <x:c r="DN160" s="40"/>
    </x:row>
    <x:row r="161" spans="1:118" s="37" customFormat="1" customHeight="1">
      <x:c r="A161" s="49" t="s">
        <x:v>152</x:v>
      </x:c>
      <x:c r="B161" s="43" t="s">
        <x:v>309</x:v>
      </x:c>
      <x:c r="C161" s="50">
        <x:v>1</x:v>
      </x:c>
      <x:c r="D161" s="50">
        <x:v>1</x:v>
      </x:c>
      <x:c r="E161" s="139">
        <x:v>2009</x:v>
      </x:c>
      <x:c r="F161" s="53"/>
      <x:c r="G161" s="234"/>
      <x:c r="H161" s="55">
        <x:f>SUM(F161:G161)</x:f>
        <x:v>0</x:v>
      </x:c>
      <x:c r="I161" s="50"/>
      <x:c r="J161" s="50"/>
      <x:c r="K161" s="142"/>
      <x:c r="L161" s="112"/>
      <x:c r="M161" s="234"/>
      <x:c r="N161" s="55">
        <x:f>SUM(L161:M161)</x:f>
        <x:v>0</x:v>
      </x:c>
      <x:c r="O161" s="50">
        <x:v>1</x:v>
      </x:c>
      <x:c r="P161" s="50">
        <x:v>1</x:v>
      </x:c>
      <x:c r="Q161" s="60"/>
      <x:c r="R161" s="53"/>
      <x:c r="S161" s="53"/>
      <x:c r="T161" s="55">
        <x:f>SUM(R161:S161)</x:f>
        <x:v>0</x:v>
      </x:c>
      <x:c r="U161" s="50"/>
      <x:c r="V161" s="50"/>
      <x:c r="W161" s="50"/>
      <x:c r="X161" s="53"/>
      <x:c r="Y161" s="53"/>
      <x:c r="Z161" s="55">
        <x:f>SUM(X161:Y161)</x:f>
        <x:v>0</x:v>
      </x:c>
      <x:c r="AA161" s="50"/>
      <x:c r="AB161" s="50"/>
      <x:c r="AC161" s="142"/>
      <x:c r="AD161" s="53"/>
      <x:c r="AE161" s="51"/>
      <x:c r="AF161" s="52">
        <x:f>AD161+AE161</x:f>
        <x:v>0</x:v>
      </x:c>
      <x:c r="AG161" s="50">
        <x:v>1</x:v>
      </x:c>
      <x:c r="AH161" s="50">
        <x:v>1</x:v>
      </x:c>
      <x:c r="AI161" s="50">
        <x:v>2011</x:v>
      </x:c>
      <x:c r="AJ161" s="53"/>
      <x:c r="AK161" s="53"/>
      <x:c r="AL161" s="52">
        <x:f>SUM(AJ161:AK161)</x:f>
        <x:v>0</x:v>
      </x:c>
      <x:c r="AM161" s="50"/>
      <x:c r="AN161" s="50"/>
      <x:c r="AO161" s="50"/>
      <x:c r="AP161" s="53"/>
      <x:c r="AQ161" s="53"/>
      <x:c r="AR161" s="55">
        <x:f>SUM(AP161:AQ161)</x:f>
        <x:v>0</x:v>
      </x:c>
      <x:c r="AS161" s="50"/>
      <x:c r="AT161" s="50"/>
      <x:c r="AU161" s="50"/>
      <x:c r="AV161" s="53"/>
      <x:c r="AW161" s="53"/>
      <x:c r="AX161" s="55">
        <x:f>SUM(AV161:AW161)</x:f>
        <x:v>0</x:v>
      </x:c>
      <x:c r="AY161" s="50"/>
      <x:c r="AZ161" s="50"/>
      <x:c r="BA161" s="142"/>
      <x:c r="BB161" s="53"/>
      <x:c r="BC161" s="51"/>
      <x:c r="BD161" s="55">
        <x:f>SUM(BB161:BC161)</x:f>
        <x:v>0</x:v>
      </x:c>
      <x:c r="BE161" s="50">
        <x:v>1</x:v>
      </x:c>
      <x:c r="BF161" s="50">
        <x:v>1</x:v>
      </x:c>
      <x:c r="BG161" s="142">
        <x:v>2005</x:v>
      </x:c>
      <x:c r="BH161" s="112"/>
      <x:c r="BI161" s="234">
        <x:v>1</x:v>
      </x:c>
      <x:c r="BJ161" s="57">
        <x:f>SUM(BH161:BI161)</x:f>
        <x:v>1</x:v>
      </x:c>
      <x:c r="BK161" s="50"/>
      <x:c r="BL161" s="50"/>
      <x:c r="BM161" s="142"/>
      <x:c r="BN161" s="53"/>
      <x:c r="BO161" s="51"/>
      <x:c r="BP161" s="55">
        <x:f>SUM(BN161:BO161)</x:f>
        <x:v>0</x:v>
      </x:c>
      <x:c r="BQ161" s="50">
        <x:v>2</x:v>
      </x:c>
      <x:c r="BR161" s="50">
        <x:v>2</x:v>
      </x:c>
      <x:c r="BS161" s="50"/>
      <x:c r="BT161" s="53"/>
      <x:c r="BU161" s="53"/>
      <x:c r="BV161" s="55">
        <x:f>SUM(BT161:BU161)</x:f>
        <x:v>0</x:v>
      </x:c>
      <x:c r="BW161" s="40"/>
      <x:c r="BX161" s="40"/>
      <x:c r="BY161" s="40"/>
      <x:c r="BZ161" s="40"/>
      <x:c r="CA161" s="40"/>
      <x:c r="CB161" s="40"/>
      <x:c r="CC161" s="40"/>
      <x:c r="CD161" s="40"/>
      <x:c r="CE161" s="40"/>
      <x:c r="CF161" s="40"/>
      <x:c r="CG161" s="40"/>
      <x:c r="CH161" s="40"/>
      <x:c r="CI161" s="40"/>
      <x:c r="CJ161" s="40"/>
      <x:c r="CK161" s="40"/>
      <x:c r="CL161" s="40"/>
      <x:c r="CM161" s="40"/>
      <x:c r="CN161" s="40"/>
      <x:c r="CO161" s="40"/>
      <x:c r="CP161" s="40"/>
      <x:c r="CQ161" s="40"/>
      <x:c r="CR161" s="40"/>
      <x:c r="CS161" s="40"/>
      <x:c r="CT161" s="40"/>
      <x:c r="CU161" s="40"/>
      <x:c r="CV161" s="40"/>
      <x:c r="CW161" s="40"/>
      <x:c r="CX161" s="40"/>
      <x:c r="CY161" s="40"/>
      <x:c r="CZ161" s="40"/>
      <x:c r="DA161" s="40"/>
      <x:c r="DB161" s="40"/>
      <x:c r="DC161" s="40"/>
      <x:c r="DD161" s="40"/>
      <x:c r="DE161" s="40"/>
      <x:c r="DF161" s="40"/>
      <x:c r="DG161" s="40"/>
      <x:c r="DH161" s="40"/>
      <x:c r="DI161" s="40"/>
      <x:c r="DJ161" s="40"/>
      <x:c r="DK161" s="40"/>
      <x:c r="DL161" s="40"/>
      <x:c r="DM161" s="40"/>
      <x:c r="DN161" s="40"/>
    </x:row>
    <x:row r="162" spans="1:118" s="37" customFormat="1" customHeight="1">
      <x:c r="A162" s="49" t="s">
        <x:v>152</x:v>
      </x:c>
      <x:c r="B162" s="43" t="s">
        <x:v>230</x:v>
      </x:c>
      <x:c r="C162" s="50">
        <x:v>1</x:v>
      </x:c>
      <x:c r="D162" s="50">
        <x:v>1</x:v>
      </x:c>
      <x:c r="E162" s="60">
        <x:v>2009</x:v>
      </x:c>
      <x:c r="F162" s="53"/>
      <x:c r="G162" s="112"/>
      <x:c r="H162" s="55">
        <x:f>SUM(F162:G162)</x:f>
        <x:v>0</x:v>
      </x:c>
      <x:c r="I162" s="50"/>
      <x:c r="J162" s="50"/>
      <x:c r="K162" s="101"/>
      <x:c r="L162" s="112"/>
      <x:c r="M162" s="112"/>
      <x:c r="N162" s="55">
        <x:f>SUM(L162:M162)</x:f>
        <x:v>0</x:v>
      </x:c>
      <x:c r="O162" s="50">
        <x:v>1</x:v>
      </x:c>
      <x:c r="P162" s="50">
        <x:v>1</x:v>
      </x:c>
      <x:c r="Q162" s="50"/>
      <x:c r="R162" s="53"/>
      <x:c r="S162" s="53"/>
      <x:c r="T162" s="55">
        <x:f>SUM(R162:S162)</x:f>
        <x:v>0</x:v>
      </x:c>
      <x:c r="U162" s="50"/>
      <x:c r="V162" s="50"/>
      <x:c r="W162" s="50"/>
      <x:c r="X162" s="53"/>
      <x:c r="Y162" s="53"/>
      <x:c r="Z162" s="55">
        <x:f>SUM(X162:Y162)</x:f>
        <x:v>0</x:v>
      </x:c>
      <x:c r="AA162" s="50"/>
      <x:c r="AB162" s="50"/>
      <x:c r="AC162" s="101"/>
      <x:c r="AD162" s="53"/>
      <x:c r="AE162" s="53"/>
      <x:c r="AF162" s="52">
        <x:f>AD162+AE162</x:f>
        <x:v>0</x:v>
      </x:c>
      <x:c r="AG162" s="50">
        <x:v>1</x:v>
      </x:c>
      <x:c r="AH162" s="50">
        <x:v>1</x:v>
      </x:c>
      <x:c r="AI162" s="60">
        <x:v>2011</x:v>
      </x:c>
      <x:c r="AJ162" s="53"/>
      <x:c r="AK162" s="53"/>
      <x:c r="AL162" s="52">
        <x:f>SUM(AJ162:AK162)</x:f>
        <x:v>0</x:v>
      </x:c>
      <x:c r="AM162" s="50"/>
      <x:c r="AN162" s="50"/>
      <x:c r="AO162" s="101"/>
      <x:c r="AP162" s="53"/>
      <x:c r="AQ162" s="53"/>
      <x:c r="AR162" s="55">
        <x:f>SUM(AP162:AQ162)</x:f>
        <x:v>0</x:v>
      </x:c>
      <x:c r="AS162" s="50"/>
      <x:c r="AT162" s="50"/>
      <x:c r="AU162" s="101"/>
      <x:c r="AV162" s="53"/>
      <x:c r="AW162" s="53"/>
      <x:c r="AX162" s="55">
        <x:f>SUM(AV162:AW162)</x:f>
        <x:v>0</x:v>
      </x:c>
      <x:c r="AY162" s="50"/>
      <x:c r="AZ162" s="50"/>
      <x:c r="BA162" s="101"/>
      <x:c r="BB162" s="53"/>
      <x:c r="BC162" s="53"/>
      <x:c r="BD162" s="55">
        <x:f>SUM(BB162:BC162)</x:f>
        <x:v>0</x:v>
      </x:c>
      <x:c r="BE162" s="50"/>
      <x:c r="BF162" s="50"/>
      <x:c r="BG162" s="101"/>
      <x:c r="BH162" s="112"/>
      <x:c r="BI162" s="112"/>
      <x:c r="BJ162" s="57">
        <x:f>SUM(BH162:BI162)</x:f>
        <x:v>0</x:v>
      </x:c>
      <x:c r="BK162" s="50"/>
      <x:c r="BL162" s="50"/>
      <x:c r="BM162" s="101"/>
      <x:c r="BN162" s="53"/>
      <x:c r="BO162" s="53"/>
      <x:c r="BP162" s="55">
        <x:f>SUM(BN162:BO162)</x:f>
        <x:v>0</x:v>
      </x:c>
      <x:c r="BQ162" s="50">
        <x:v>2</x:v>
      </x:c>
      <x:c r="BR162" s="50">
        <x:v>2</x:v>
      </x:c>
      <x:c r="BS162" s="50"/>
      <x:c r="BT162" s="53"/>
      <x:c r="BU162" s="53"/>
      <x:c r="BV162" s="55">
        <x:f>SUM(BT162:BU162)</x:f>
        <x:v>0</x:v>
      </x:c>
      <x:c r="BW162" s="40"/>
      <x:c r="BX162" s="40"/>
      <x:c r="BY162" s="40"/>
      <x:c r="BZ162" s="40"/>
      <x:c r="CA162" s="40"/>
      <x:c r="CB162" s="40"/>
      <x:c r="CC162" s="40"/>
      <x:c r="CD162" s="40"/>
      <x:c r="CE162" s="40"/>
      <x:c r="CF162" s="40"/>
      <x:c r="CG162" s="40"/>
      <x:c r="CH162" s="40"/>
      <x:c r="CI162" s="40"/>
      <x:c r="CJ162" s="40"/>
      <x:c r="CK162" s="40"/>
      <x:c r="CL162" s="40"/>
      <x:c r="CM162" s="40"/>
      <x:c r="CN162" s="40"/>
      <x:c r="CO162" s="40"/>
      <x:c r="CP162" s="40"/>
      <x:c r="CQ162" s="40"/>
      <x:c r="CR162" s="40"/>
      <x:c r="CS162" s="40"/>
      <x:c r="CT162" s="40"/>
      <x:c r="CU162" s="40"/>
      <x:c r="CV162" s="40"/>
      <x:c r="CW162" s="40"/>
      <x:c r="CX162" s="40"/>
      <x:c r="CY162" s="40"/>
      <x:c r="CZ162" s="40"/>
      <x:c r="DA162" s="40"/>
      <x:c r="DB162" s="40"/>
      <x:c r="DC162" s="40"/>
      <x:c r="DD162" s="40"/>
      <x:c r="DE162" s="40"/>
      <x:c r="DF162" s="40"/>
      <x:c r="DG162" s="40"/>
      <x:c r="DH162" s="40"/>
      <x:c r="DI162" s="40"/>
      <x:c r="DJ162" s="40"/>
      <x:c r="DK162" s="40"/>
      <x:c r="DL162" s="40"/>
      <x:c r="DM162" s="40"/>
      <x:c r="DN162" s="40"/>
    </x:row>
    <x:row r="163" spans="1:118" s="37" customFormat="1" customHeight="1">
      <x:c r="A163" s="49" t="s">
        <x:v>152</x:v>
      </x:c>
      <x:c r="B163" s="43" t="s">
        <x:v>265</x:v>
      </x:c>
      <x:c r="C163" s="50">
        <x:v>1</x:v>
      </x:c>
      <x:c r="D163" s="50">
        <x:v>1</x:v>
      </x:c>
      <x:c r="E163" s="50">
        <x:v>2009</x:v>
      </x:c>
      <x:c r="F163" s="53"/>
      <x:c r="G163" s="112"/>
      <x:c r="H163" s="55">
        <x:f>SUM(F163:G163)</x:f>
        <x:v>0</x:v>
      </x:c>
      <x:c r="I163" s="50"/>
      <x:c r="J163" s="50"/>
      <x:c r="K163" s="50"/>
      <x:c r="L163" s="112"/>
      <x:c r="M163" s="112"/>
      <x:c r="N163" s="55">
        <x:f>SUM(L163:M163)</x:f>
        <x:v>0</x:v>
      </x:c>
      <x:c r="O163" s="50">
        <x:v>1</x:v>
      </x:c>
      <x:c r="P163" s="50">
        <x:v>1</x:v>
      </x:c>
      <x:c r="Q163" s="50">
        <x:v>2010</x:v>
      </x:c>
      <x:c r="R163" s="53"/>
      <x:c r="S163" s="53"/>
      <x:c r="T163" s="55">
        <x:f>SUM(R163:S163)</x:f>
        <x:v>0</x:v>
      </x:c>
      <x:c r="U163" s="50"/>
      <x:c r="V163" s="50"/>
      <x:c r="W163" s="50"/>
      <x:c r="X163" s="53"/>
      <x:c r="Y163" s="53"/>
      <x:c r="Z163" s="55">
        <x:f>SUM(X163:Y163)</x:f>
        <x:v>0</x:v>
      </x:c>
      <x:c r="AA163" s="50">
        <x:v>1</x:v>
      </x:c>
      <x:c r="AB163" s="50">
        <x:v>1</x:v>
      </x:c>
      <x:c r="AC163" s="50">
        <x:v>2009</x:v>
      </x:c>
      <x:c r="AD163" s="53"/>
      <x:c r="AE163" s="53"/>
      <x:c r="AF163" s="52">
        <x:f>AD163+AE163</x:f>
        <x:v>0</x:v>
      </x:c>
      <x:c r="AG163" s="50"/>
      <x:c r="AH163" s="50"/>
      <x:c r="AI163" s="50"/>
      <x:c r="AJ163" s="53"/>
      <x:c r="AK163" s="53"/>
      <x:c r="AL163" s="52">
        <x:f>SUM(AJ163:AK163)</x:f>
        <x:v>0</x:v>
      </x:c>
      <x:c r="AM163" s="50"/>
      <x:c r="AN163" s="50"/>
      <x:c r="AO163" s="50"/>
      <x:c r="AP163" s="53"/>
      <x:c r="AQ163" s="53"/>
      <x:c r="AR163" s="55">
        <x:f>SUM(AP163:AQ163)</x:f>
        <x:v>0</x:v>
      </x:c>
      <x:c r="AS163" s="50"/>
      <x:c r="AT163" s="50"/>
      <x:c r="AU163" s="50"/>
      <x:c r="AV163" s="53"/>
      <x:c r="AW163" s="53"/>
      <x:c r="AX163" s="55">
        <x:f>SUM(AV163:AW163)</x:f>
        <x:v>0</x:v>
      </x:c>
      <x:c r="AY163" s="50">
        <x:v>1</x:v>
      </x:c>
      <x:c r="AZ163" s="50">
        <x:v>1</x:v>
      </x:c>
      <x:c r="BA163" s="50">
        <x:v>2006</x:v>
      </x:c>
      <x:c r="BB163" s="53"/>
      <x:c r="BC163" s="53"/>
      <x:c r="BD163" s="55">
        <x:f>SUM(BB163:BC163)</x:f>
        <x:v>0</x:v>
      </x:c>
      <x:c r="BE163" s="50"/>
      <x:c r="BF163" s="50"/>
      <x:c r="BG163" s="50"/>
      <x:c r="BH163" s="112"/>
      <x:c r="BI163" s="112"/>
      <x:c r="BJ163" s="57">
        <x:f>SUM(BH163:BI163)</x:f>
        <x:v>0</x:v>
      </x:c>
      <x:c r="BK163" s="50">
        <x:v>1</x:v>
      </x:c>
      <x:c r="BL163" s="50">
        <x:v>1</x:v>
      </x:c>
      <x:c r="BM163" s="50">
        <x:v>2008</x:v>
      </x:c>
      <x:c r="BN163" s="53"/>
      <x:c r="BO163" s="53"/>
      <x:c r="BP163" s="55">
        <x:f>SUM(BN163:BO163)</x:f>
        <x:v>0</x:v>
      </x:c>
      <x:c r="BQ163" s="50">
        <x:v>2</x:v>
      </x:c>
      <x:c r="BR163" s="50">
        <x:v>2</x:v>
      </x:c>
      <x:c r="BS163" s="50"/>
      <x:c r="BT163" s="53"/>
      <x:c r="BU163" s="53"/>
      <x:c r="BV163" s="55">
        <x:f>SUM(BT163:BU163)</x:f>
        <x:v>0</x:v>
      </x:c>
      <x:c r="BW163" s="40"/>
      <x:c r="BX163" s="40"/>
      <x:c r="BY163" s="40"/>
      <x:c r="BZ163" s="40"/>
      <x:c r="CA163" s="40"/>
      <x:c r="CB163" s="40"/>
      <x:c r="CC163" s="40"/>
      <x:c r="CD163" s="40"/>
      <x:c r="CE163" s="40"/>
      <x:c r="CF163" s="40"/>
      <x:c r="CG163" s="40"/>
      <x:c r="CH163" s="40"/>
      <x:c r="CI163" s="40"/>
      <x:c r="CJ163" s="40"/>
      <x:c r="CK163" s="40"/>
      <x:c r="CL163" s="40"/>
      <x:c r="CM163" s="40"/>
      <x:c r="CN163" s="40"/>
      <x:c r="CO163" s="40"/>
      <x:c r="CP163" s="40"/>
      <x:c r="CQ163" s="40"/>
      <x:c r="CR163" s="40"/>
      <x:c r="CS163" s="40"/>
      <x:c r="CT163" s="40"/>
      <x:c r="CU163" s="40"/>
      <x:c r="CV163" s="40"/>
      <x:c r="CW163" s="40"/>
      <x:c r="CX163" s="40"/>
      <x:c r="CY163" s="40"/>
      <x:c r="CZ163" s="40"/>
      <x:c r="DA163" s="40"/>
      <x:c r="DB163" s="40"/>
      <x:c r="DC163" s="40"/>
      <x:c r="DD163" s="40"/>
      <x:c r="DE163" s="40"/>
      <x:c r="DF163" s="40"/>
      <x:c r="DG163" s="40"/>
      <x:c r="DH163" s="40"/>
      <x:c r="DI163" s="40"/>
      <x:c r="DJ163" s="40"/>
      <x:c r="DK163" s="40"/>
      <x:c r="DL163" s="40"/>
      <x:c r="DM163" s="40"/>
      <x:c r="DN163" s="40"/>
    </x:row>
    <x:row r="164" spans="1:118" s="37" customFormat="1" customHeight="1">
      <x:c r="A164" s="49" t="s">
        <x:v>152</x:v>
      </x:c>
      <x:c r="B164" s="43" t="s">
        <x:v>329</x:v>
      </x:c>
      <x:c r="C164" s="50">
        <x:v>1</x:v>
      </x:c>
      <x:c r="D164" s="50">
        <x:v>1</x:v>
      </x:c>
      <x:c r="E164" s="50">
        <x:v>2012</x:v>
      </x:c>
      <x:c r="F164" s="53"/>
      <x:c r="G164" s="112"/>
      <x:c r="H164" s="55">
        <x:f>SUM(F164:G164)</x:f>
        <x:v>0</x:v>
      </x:c>
      <x:c r="I164" s="50"/>
      <x:c r="J164" s="50"/>
      <x:c r="K164" s="50"/>
      <x:c r="L164" s="112"/>
      <x:c r="M164" s="112"/>
      <x:c r="N164" s="55">
        <x:f>SUM(L164:M164)</x:f>
        <x:v>0</x:v>
      </x:c>
      <x:c r="O164" s="50">
        <x:v>1</x:v>
      </x:c>
      <x:c r="P164" s="50">
        <x:v>1</x:v>
      </x:c>
      <x:c r="Q164" s="50">
        <x:v>2011</x:v>
      </x:c>
      <x:c r="R164" s="53"/>
      <x:c r="S164" s="53"/>
      <x:c r="T164" s="55">
        <x:f>SUM(R164:S164)</x:f>
        <x:v>0</x:v>
      </x:c>
      <x:c r="U164" s="50"/>
      <x:c r="V164" s="50"/>
      <x:c r="W164" s="50"/>
      <x:c r="X164" s="53"/>
      <x:c r="Y164" s="53"/>
      <x:c r="Z164" s="55">
        <x:f>SUM(X164:Y164)</x:f>
        <x:v>0</x:v>
      </x:c>
      <x:c r="AA164" s="50"/>
      <x:c r="AB164" s="50"/>
      <x:c r="AC164" s="50"/>
      <x:c r="AD164" s="53"/>
      <x:c r="AE164" s="53"/>
      <x:c r="AF164" s="52">
        <x:f>AD164+AE164</x:f>
        <x:v>0</x:v>
      </x:c>
      <x:c r="AG164" s="50"/>
      <x:c r="AH164" s="50"/>
      <x:c r="AI164" s="50"/>
      <x:c r="AJ164" s="53"/>
      <x:c r="AK164" s="53"/>
      <x:c r="AL164" s="52">
        <x:f>SUM(AJ164:AK164)</x:f>
        <x:v>0</x:v>
      </x:c>
      <x:c r="AM164" s="50"/>
      <x:c r="AN164" s="50"/>
      <x:c r="AO164" s="50"/>
      <x:c r="AP164" s="53"/>
      <x:c r="AQ164" s="53"/>
      <x:c r="AR164" s="55">
        <x:f>SUM(AP164:AQ164)</x:f>
        <x:v>0</x:v>
      </x:c>
      <x:c r="AS164" s="50"/>
      <x:c r="AT164" s="50"/>
      <x:c r="AU164" s="58"/>
      <x:c r="AV164" s="53"/>
      <x:c r="AW164" s="53"/>
      <x:c r="AX164" s="55">
        <x:f>SUM(AV164:AW164)</x:f>
        <x:v>0</x:v>
      </x:c>
      <x:c r="AY164" s="50">
        <x:v>1</x:v>
      </x:c>
      <x:c r="AZ164" s="50">
        <x:v>1</x:v>
      </x:c>
      <x:c r="BA164" s="50">
        <x:v>2007</x:v>
      </x:c>
      <x:c r="BB164" s="53">
        <x:v>0</x:v>
      </x:c>
      <x:c r="BC164" s="53">
        <x:v>1</x:v>
      </x:c>
      <x:c r="BD164" s="55">
        <x:f>SUM(BB164:BC164)</x:f>
        <x:v>1</x:v>
      </x:c>
      <x:c r="BE164" s="50">
        <x:v>1</x:v>
      </x:c>
      <x:c r="BF164" s="50">
        <x:v>1</x:v>
      </x:c>
      <x:c r="BG164" s="50">
        <x:v>2006</x:v>
      </x:c>
      <x:c r="BH164" s="112"/>
      <x:c r="BI164" s="112"/>
      <x:c r="BJ164" s="57">
        <x:f>SUM(BH164:BI164)</x:f>
        <x:v>0</x:v>
      </x:c>
      <x:c r="BK164" s="50">
        <x:v>1</x:v>
      </x:c>
      <x:c r="BL164" s="50">
        <x:v>1</x:v>
      </x:c>
      <x:c r="BM164" s="50">
        <x:v>2005</x:v>
      </x:c>
      <x:c r="BN164" s="53"/>
      <x:c r="BO164" s="53"/>
      <x:c r="BP164" s="55">
        <x:f>SUM(BN164:BO164)</x:f>
        <x:v>0</x:v>
      </x:c>
      <x:c r="BQ164" s="50">
        <x:v>2</x:v>
      </x:c>
      <x:c r="BR164" s="50">
        <x:v>2</x:v>
      </x:c>
      <x:c r="BS164" s="50"/>
      <x:c r="BT164" s="53"/>
      <x:c r="BU164" s="53"/>
      <x:c r="BV164" s="55">
        <x:f>SUM(BT164:BU164)</x:f>
        <x:v>0</x:v>
      </x:c>
      <x:c r="BW164" s="40"/>
      <x:c r="BX164" s="40"/>
      <x:c r="BY164" s="40"/>
      <x:c r="BZ164" s="40"/>
      <x:c r="CA164" s="40"/>
      <x:c r="CB164" s="40"/>
      <x:c r="CC164" s="40"/>
      <x:c r="CD164" s="40"/>
      <x:c r="CE164" s="40"/>
      <x:c r="CF164" s="40"/>
      <x:c r="CG164" s="40"/>
      <x:c r="CH164" s="40"/>
      <x:c r="CI164" s="40"/>
      <x:c r="CJ164" s="40"/>
      <x:c r="CK164" s="40"/>
      <x:c r="CL164" s="40"/>
      <x:c r="CM164" s="40"/>
      <x:c r="CN164" s="40"/>
      <x:c r="CO164" s="40"/>
      <x:c r="CP164" s="40"/>
      <x:c r="CQ164" s="40"/>
      <x:c r="CR164" s="40"/>
      <x:c r="CS164" s="40"/>
      <x:c r="CT164" s="40"/>
      <x:c r="CU164" s="40"/>
      <x:c r="CV164" s="40"/>
      <x:c r="CW164" s="40"/>
      <x:c r="CX164" s="40"/>
      <x:c r="CY164" s="40"/>
      <x:c r="CZ164" s="40"/>
      <x:c r="DA164" s="40"/>
      <x:c r="DB164" s="40"/>
      <x:c r="DC164" s="40"/>
      <x:c r="DD164" s="40"/>
      <x:c r="DE164" s="40"/>
      <x:c r="DF164" s="40"/>
      <x:c r="DG164" s="40"/>
      <x:c r="DH164" s="40"/>
      <x:c r="DI164" s="40"/>
      <x:c r="DJ164" s="40"/>
      <x:c r="DK164" s="40"/>
      <x:c r="DL164" s="40"/>
      <x:c r="DM164" s="40"/>
      <x:c r="DN164" s="40"/>
    </x:row>
    <x:row r="165" spans="1:118" s="37" customFormat="1" customHeight="1">
      <x:c r="A165" s="49" t="s">
        <x:v>152</x:v>
      </x:c>
      <x:c r="B165" s="43" t="s">
        <x:v>349</x:v>
      </x:c>
      <x:c r="C165" s="50">
        <x:v>1</x:v>
      </x:c>
      <x:c r="D165" s="50">
        <x:v>1</x:v>
      </x:c>
      <x:c r="E165" s="58">
        <x:v>2007</x:v>
      </x:c>
      <x:c r="F165" s="53"/>
      <x:c r="G165" s="112"/>
      <x:c r="H165" s="55">
        <x:f>SUM(F165:G165)</x:f>
        <x:v>0</x:v>
      </x:c>
      <x:c r="I165" s="50"/>
      <x:c r="J165" s="50"/>
      <x:c r="K165" s="58"/>
      <x:c r="L165" s="112"/>
      <x:c r="M165" s="112"/>
      <x:c r="N165" s="55">
        <x:f>SUM(L165:M165)</x:f>
        <x:v>0</x:v>
      </x:c>
      <x:c r="O165" s="50">
        <x:v>1</x:v>
      </x:c>
      <x:c r="P165" s="50">
        <x:v>1</x:v>
      </x:c>
      <x:c r="Q165" s="50">
        <x:v>2013</x:v>
      </x:c>
      <x:c r="R165" s="53"/>
      <x:c r="S165" s="53"/>
      <x:c r="T165" s="55">
        <x:f>SUM(R165:S165)</x:f>
        <x:v>0</x:v>
      </x:c>
      <x:c r="U165" s="50"/>
      <x:c r="V165" s="50"/>
      <x:c r="W165" s="50"/>
      <x:c r="X165" s="53"/>
      <x:c r="Y165" s="53"/>
      <x:c r="Z165" s="55">
        <x:f>SUM(X165:Y165)</x:f>
        <x:v>0</x:v>
      </x:c>
      <x:c r="AA165" s="50"/>
      <x:c r="AB165" s="50"/>
      <x:c r="AC165" s="58"/>
      <x:c r="AD165" s="53"/>
      <x:c r="AE165" s="53"/>
      <x:c r="AF165" s="52">
        <x:f>AD165+AE165</x:f>
        <x:v>0</x:v>
      </x:c>
      <x:c r="AG165" s="50">
        <x:v>1</x:v>
      </x:c>
      <x:c r="AH165" s="50">
        <x:v>1</x:v>
      </x:c>
      <x:c r="AI165" s="50">
        <x:v>2007</x:v>
      </x:c>
      <x:c r="AJ165" s="53"/>
      <x:c r="AK165" s="53"/>
      <x:c r="AL165" s="52">
        <x:f>SUM(AJ165:AK165)</x:f>
        <x:v>0</x:v>
      </x:c>
      <x:c r="AM165" s="50"/>
      <x:c r="AN165" s="50"/>
      <x:c r="AO165" s="50"/>
      <x:c r="AP165" s="53"/>
      <x:c r="AQ165" s="53"/>
      <x:c r="AR165" s="55">
        <x:f>SUM(AP165:AQ165)</x:f>
        <x:v>0</x:v>
      </x:c>
      <x:c r="AS165" s="50"/>
      <x:c r="AT165" s="50"/>
      <x:c r="AU165" s="50"/>
      <x:c r="AV165" s="53"/>
      <x:c r="AW165" s="53"/>
      <x:c r="AX165" s="55">
        <x:f>SUM(AV165:AW165)</x:f>
        <x:v>0</x:v>
      </x:c>
      <x:c r="AY165" s="50">
        <x:v>1</x:v>
      </x:c>
      <x:c r="AZ165" s="50">
        <x:v>1</x:v>
      </x:c>
      <x:c r="BA165" s="58">
        <x:v>2007</x:v>
      </x:c>
      <x:c r="BB165" s="53"/>
      <x:c r="BC165" s="53"/>
      <x:c r="BD165" s="55">
        <x:f>SUM(BB165:BC165)</x:f>
        <x:v>0</x:v>
      </x:c>
      <x:c r="BE165" s="50">
        <x:v>1</x:v>
      </x:c>
      <x:c r="BF165" s="50">
        <x:v>1</x:v>
      </x:c>
      <x:c r="BG165" s="58">
        <x:v>2007</x:v>
      </x:c>
      <x:c r="BH165" s="112"/>
      <x:c r="BI165" s="112"/>
      <x:c r="BJ165" s="57">
        <x:f>SUM(BH165:BI165)</x:f>
        <x:v>0</x:v>
      </x:c>
      <x:c r="BK165" s="50">
        <x:v>1</x:v>
      </x:c>
      <x:c r="BL165" s="50">
        <x:v>1</x:v>
      </x:c>
      <x:c r="BM165" s="58">
        <x:v>2011</x:v>
      </x:c>
      <x:c r="BN165" s="53"/>
      <x:c r="BO165" s="53"/>
      <x:c r="BP165" s="55">
        <x:f>SUM(BN165:BO165)</x:f>
        <x:v>0</x:v>
      </x:c>
      <x:c r="BQ165" s="50">
        <x:v>2</x:v>
      </x:c>
      <x:c r="BR165" s="50">
        <x:v>2</x:v>
      </x:c>
      <x:c r="BS165" s="50">
        <x:v>2007</x:v>
      </x:c>
      <x:c r="BT165" s="53"/>
      <x:c r="BU165" s="53"/>
      <x:c r="BV165" s="55">
        <x:f>SUM(BT165:BU165)</x:f>
        <x:v>0</x:v>
      </x:c>
      <x:c r="BW165" s="40"/>
      <x:c r="BX165" s="40"/>
      <x:c r="BY165" s="40"/>
      <x:c r="BZ165" s="40"/>
      <x:c r="CA165" s="40"/>
      <x:c r="CB165" s="40"/>
      <x:c r="CC165" s="40"/>
      <x:c r="CD165" s="40"/>
      <x:c r="CE165" s="40"/>
      <x:c r="CF165" s="40"/>
      <x:c r="CG165" s="40"/>
      <x:c r="CH165" s="40"/>
      <x:c r="CI165" s="40"/>
      <x:c r="CJ165" s="40"/>
      <x:c r="CK165" s="40"/>
      <x:c r="CL165" s="40"/>
      <x:c r="CM165" s="40"/>
      <x:c r="CN165" s="40"/>
      <x:c r="CO165" s="40"/>
      <x:c r="CP165" s="40"/>
      <x:c r="CQ165" s="40"/>
      <x:c r="CR165" s="40"/>
      <x:c r="CS165" s="40"/>
      <x:c r="CT165" s="40"/>
      <x:c r="CU165" s="40"/>
      <x:c r="CV165" s="40"/>
      <x:c r="CW165" s="40"/>
      <x:c r="CX165" s="40"/>
      <x:c r="CY165" s="40"/>
      <x:c r="CZ165" s="40"/>
      <x:c r="DA165" s="40"/>
      <x:c r="DB165" s="40"/>
      <x:c r="DC165" s="40"/>
      <x:c r="DD165" s="40"/>
      <x:c r="DE165" s="40"/>
      <x:c r="DF165" s="40"/>
      <x:c r="DG165" s="40"/>
      <x:c r="DH165" s="40"/>
      <x:c r="DI165" s="40"/>
      <x:c r="DJ165" s="40"/>
      <x:c r="DK165" s="40"/>
      <x:c r="DL165" s="40"/>
      <x:c r="DM165" s="40"/>
      <x:c r="DN165" s="40"/>
    </x:row>
    <x:row r="166" spans="1:118" s="37" customFormat="1" customHeight="1">
      <x:c r="A166" s="82">
        <x:v>11</x:v>
      </x:c>
      <x:c r="B166" s="83" t="s">
        <x:v>121</x:v>
      </x:c>
      <x:c r="C166" s="66">
        <x:f>SUM(C155:C165)</x:f>
        <x:v>11</x:v>
      </x:c>
      <x:c r="D166" s="66">
        <x:f>SUM(D155:D165)</x:f>
        <x:v>11</x:v>
      </x:c>
      <x:c r="E166" s="66"/>
      <x:c r="F166" s="66">
        <x:f>SUM(F155:F165)</x:f>
        <x:v>0</x:v>
      </x:c>
      <x:c r="G166" s="66">
        <x:f>SUM(G155:G165)</x:f>
        <x:v>2</x:v>
      </x:c>
      <x:c r="H166" s="66">
        <x:f>SUM(H155:H165)</x:f>
        <x:v>2</x:v>
      </x:c>
      <x:c r="I166" s="66">
        <x:f>SUM(I155:I165)</x:f>
        <x:v>3</x:v>
      </x:c>
      <x:c r="J166" s="66">
        <x:f>SUM(J155:J165)</x:f>
        <x:v>3</x:v>
      </x:c>
      <x:c r="K166" s="66"/>
      <x:c r="L166" s="66">
        <x:f>SUM(L155:L165)</x:f>
        <x:v>0</x:v>
      </x:c>
      <x:c r="M166" s="66">
        <x:f>SUM(M155:M165)</x:f>
        <x:v>0</x:v>
      </x:c>
      <x:c r="N166" s="66">
        <x:f>SUM(N155:N165)</x:f>
        <x:v>0</x:v>
      </x:c>
      <x:c r="O166" s="66">
        <x:f>SUM(O155:O165)</x:f>
        <x:v>10</x:v>
      </x:c>
      <x:c r="P166" s="66">
        <x:f>SUM(P155:P165)</x:f>
        <x:v>10</x:v>
      </x:c>
      <x:c r="Q166" s="66"/>
      <x:c r="R166" s="66">
        <x:f>SUM(R155:R165)</x:f>
        <x:v>0</x:v>
      </x:c>
      <x:c r="S166" s="66">
        <x:f>SUM(S155:S165)</x:f>
        <x:v>0</x:v>
      </x:c>
      <x:c r="T166" s="66">
        <x:f>SUM(T155:T165)</x:f>
        <x:v>0</x:v>
      </x:c>
      <x:c r="U166" s="66">
        <x:f>SUM(U155:U165)</x:f>
        <x:v>1</x:v>
      </x:c>
      <x:c r="V166" s="66">
        <x:f>SUM(V155:V165)</x:f>
        <x:v>1</x:v>
      </x:c>
      <x:c r="W166" s="66"/>
      <x:c r="X166" s="66">
        <x:f>SUM(X155:X165)</x:f>
        <x:v>0</x:v>
      </x:c>
      <x:c r="Y166" s="66">
        <x:f>SUM(Y155:Y165)</x:f>
        <x:v>1</x:v>
      </x:c>
      <x:c r="Z166" s="66">
        <x:f>SUM(Z155:Z165)</x:f>
        <x:v>1</x:v>
      </x:c>
      <x:c r="AA166" s="66">
        <x:f>SUM(AA155:AA165)</x:f>
        <x:v>3</x:v>
      </x:c>
      <x:c r="AB166" s="66">
        <x:f>SUM(AB155:AB165)</x:f>
        <x:v>3</x:v>
      </x:c>
      <x:c r="AC166" s="66"/>
      <x:c r="AD166" s="66">
        <x:f>SUM(AD155:AD165)</x:f>
        <x:v>0</x:v>
      </x:c>
      <x:c r="AE166" s="66">
        <x:f>SUM(AE155:AE165)</x:f>
        <x:v>0</x:v>
      </x:c>
      <x:c r="AF166" s="66">
        <x:f>SUM(AF155:AF165)</x:f>
        <x:v>0</x:v>
      </x:c>
      <x:c r="AG166" s="66">
        <x:f>SUM(AG155:AG165)</x:f>
        <x:v>8</x:v>
      </x:c>
      <x:c r="AH166" s="66">
        <x:f>SUM(AH155:AH165)</x:f>
        <x:v>8</x:v>
      </x:c>
      <x:c r="AI166" s="66"/>
      <x:c r="AJ166" s="66">
        <x:f>SUM(AJ155:AJ165)</x:f>
        <x:v>0</x:v>
      </x:c>
      <x:c r="AK166" s="66">
        <x:f>SUM(AK155:AK165)</x:f>
        <x:v>0</x:v>
      </x:c>
      <x:c r="AL166" s="66">
        <x:f>SUM(AL155:AL165)</x:f>
        <x:v>0</x:v>
      </x:c>
      <x:c r="AM166" s="66">
        <x:f>SUM(AM155:AM165)</x:f>
        <x:v>1</x:v>
      </x:c>
      <x:c r="AN166" s="66">
        <x:f>SUM(AN155:AN165)</x:f>
        <x:v>1</x:v>
      </x:c>
      <x:c r="AO166" s="66"/>
      <x:c r="AP166" s="66">
        <x:f>SUM(AP155:AP165)</x:f>
        <x:v>0</x:v>
      </x:c>
      <x:c r="AQ166" s="66">
        <x:f>SUM(AQ155:AQ165)</x:f>
        <x:v>0</x:v>
      </x:c>
      <x:c r="AR166" s="66">
        <x:f>SUM(AR155:AR165)</x:f>
        <x:v>0</x:v>
      </x:c>
      <x:c r="AS166" s="66">
        <x:f>SUM(AS155:AS165)</x:f>
        <x:v>1</x:v>
      </x:c>
      <x:c r="AT166" s="66">
        <x:f>SUM(AT155:AT165)</x:f>
        <x:v>1</x:v>
      </x:c>
      <x:c r="AU166" s="66"/>
      <x:c r="AV166" s="66">
        <x:f>SUM(AV155:AV165)</x:f>
        <x:v>3</x:v>
      </x:c>
      <x:c r="AW166" s="66">
        <x:f>SUM(AW155:AW165)</x:f>
        <x:v>0</x:v>
      </x:c>
      <x:c r="AX166" s="66">
        <x:f>SUM(AX155:AX165)</x:f>
        <x:v>3</x:v>
      </x:c>
      <x:c r="AY166" s="66">
        <x:f>SUM(AY155:AY165)</x:f>
        <x:v>9</x:v>
      </x:c>
      <x:c r="AZ166" s="66">
        <x:f>SUM(AZ155:AZ165)</x:f>
        <x:v>9</x:v>
      </x:c>
      <x:c r="BA166" s="66"/>
      <x:c r="BB166" s="66">
        <x:f>SUM(BB155:BB165)</x:f>
        <x:v>0</x:v>
      </x:c>
      <x:c r="BC166" s="66">
        <x:f>SUM(BC155:BC165)</x:f>
        <x:v>2</x:v>
      </x:c>
      <x:c r="BD166" s="67">
        <x:f>SUM(BD155:BD165)</x:f>
        <x:v>2</x:v>
      </x:c>
      <x:c r="BE166" s="66">
        <x:f>SUM(BE155:BE165)</x:f>
        <x:v>6</x:v>
      </x:c>
      <x:c r="BF166" s="66">
        <x:f>SUM(BF155:BF165)</x:f>
        <x:v>6</x:v>
      </x:c>
      <x:c r="BG166" s="66"/>
      <x:c r="BH166" s="66">
        <x:f>SUM(BH155:BH165)</x:f>
        <x:v>0</x:v>
      </x:c>
      <x:c r="BI166" s="66">
        <x:f>SUM(BI155:BI165)</x:f>
        <x:v>3</x:v>
      </x:c>
      <x:c r="BJ166" s="66">
        <x:f>SUM(BJ155:BJ165)</x:f>
        <x:v>3</x:v>
      </x:c>
      <x:c r="BK166" s="66">
        <x:f>SUM(BK155:BK165)</x:f>
        <x:v>9</x:v>
      </x:c>
      <x:c r="BL166" s="66">
        <x:f>SUM(BL155:BL165)</x:f>
        <x:v>9</x:v>
      </x:c>
      <x:c r="BM166" s="66"/>
      <x:c r="BN166" s="66">
        <x:f>SUM(BN155:BN165)</x:f>
        <x:v>0</x:v>
      </x:c>
      <x:c r="BO166" s="66">
        <x:f>SUM(BO155:BO165)</x:f>
        <x:v>3</x:v>
      </x:c>
      <x:c r="BP166" s="66">
        <x:f>SUM(BP155:BP165)</x:f>
        <x:v>3</x:v>
      </x:c>
      <x:c r="BQ166" s="66">
        <x:f>SUM(BQ155:BQ165)</x:f>
        <x:v>23</x:v>
      </x:c>
      <x:c r="BR166" s="66">
        <x:f>SUM(BR155:BR165)</x:f>
        <x:v>23</x:v>
      </x:c>
      <x:c r="BS166" s="66"/>
      <x:c r="BT166" s="66">
        <x:f>SUM(BT155:BT165)</x:f>
        <x:v>0</x:v>
      </x:c>
      <x:c r="BU166" s="66">
        <x:f>SUM(BU155:BU165)</x:f>
        <x:v>0</x:v>
      </x:c>
      <x:c r="BV166" s="66">
        <x:f>SUM(BV155:BV165)</x:f>
        <x:v>0</x:v>
      </x:c>
      <x:c r="BW166" s="40"/>
      <x:c r="BX166" s="40"/>
      <x:c r="BY166" s="40"/>
      <x:c r="BZ166" s="40"/>
      <x:c r="CA166" s="40"/>
      <x:c r="CB166" s="40"/>
      <x:c r="CC166" s="40"/>
      <x:c r="CD166" s="40"/>
      <x:c r="CE166" s="40"/>
      <x:c r="CF166" s="40"/>
      <x:c r="CG166" s="40"/>
      <x:c r="CH166" s="40"/>
      <x:c r="CI166" s="40"/>
      <x:c r="CJ166" s="40"/>
      <x:c r="CK166" s="40"/>
      <x:c r="CL166" s="40"/>
      <x:c r="CM166" s="40"/>
      <x:c r="CN166" s="40"/>
      <x:c r="CO166" s="40"/>
      <x:c r="CP166" s="40"/>
      <x:c r="CQ166" s="40"/>
      <x:c r="CR166" s="40"/>
      <x:c r="CS166" s="40"/>
      <x:c r="CT166" s="40"/>
      <x:c r="CU166" s="40"/>
      <x:c r="CV166" s="40"/>
      <x:c r="CW166" s="40"/>
      <x:c r="CX166" s="40"/>
      <x:c r="CY166" s="40"/>
      <x:c r="CZ166" s="40"/>
      <x:c r="DA166" s="40"/>
      <x:c r="DB166" s="40"/>
      <x:c r="DC166" s="40"/>
      <x:c r="DD166" s="40"/>
      <x:c r="DE166" s="40"/>
      <x:c r="DF166" s="40"/>
      <x:c r="DG166" s="40"/>
      <x:c r="DH166" s="40"/>
      <x:c r="DI166" s="40"/>
      <x:c r="DJ166" s="40"/>
      <x:c r="DK166" s="40"/>
      <x:c r="DL166" s="40"/>
      <x:c r="DM166" s="40"/>
      <x:c r="DN166" s="40"/>
    </x:row>
    <x:row r="167" spans="1:118" s="37" customFormat="1" customHeight="1">
      <x:c r="A167" s="49" t="s">
        <x:v>155</x:v>
      </x:c>
      <x:c r="B167" s="153" t="s">
        <x:v>155</x:v>
      </x:c>
      <x:c r="C167" s="50">
        <x:v>1</x:v>
      </x:c>
      <x:c r="D167" s="50">
        <x:v>1</x:v>
      </x:c>
      <x:c r="E167" s="50">
        <x:v>2014</x:v>
      </x:c>
      <x:c r="F167" s="53"/>
      <x:c r="G167" s="112"/>
      <x:c r="H167" s="55">
        <x:f>SUM(F167:G167)</x:f>
        <x:v>0</x:v>
      </x:c>
      <x:c r="I167" s="50">
        <x:v>1</x:v>
      </x:c>
      <x:c r="J167" s="50">
        <x:v>1</x:v>
      </x:c>
      <x:c r="K167" s="58"/>
      <x:c r="L167" s="112"/>
      <x:c r="M167" s="112"/>
      <x:c r="N167" s="55">
        <x:f>SUM(L167:M167)</x:f>
        <x:v>0</x:v>
      </x:c>
      <x:c r="O167" s="50"/>
      <x:c r="P167" s="50"/>
      <x:c r="Q167" s="50"/>
      <x:c r="R167" s="53"/>
      <x:c r="S167" s="53"/>
      <x:c r="T167" s="55">
        <x:f>SUM(R167:S167)</x:f>
        <x:v>0</x:v>
      </x:c>
      <x:c r="U167" s="50">
        <x:v>1</x:v>
      </x:c>
      <x:c r="V167" s="50">
        <x:v>1</x:v>
      </x:c>
      <x:c r="W167" s="50">
        <x:v>2014</x:v>
      </x:c>
      <x:c r="X167" s="53"/>
      <x:c r="Y167" s="53"/>
      <x:c r="Z167" s="55">
        <x:f>SUM(X167:Y167)</x:f>
        <x:v>0</x:v>
      </x:c>
      <x:c r="AA167" s="50">
        <x:v>1</x:v>
      </x:c>
      <x:c r="AB167" s="50">
        <x:v>1</x:v>
      </x:c>
      <x:c r="AC167" s="50">
        <x:v>2011</x:v>
      </x:c>
      <x:c r="AD167" s="53"/>
      <x:c r="AE167" s="53"/>
      <x:c r="AF167" s="52">
        <x:f>AD167+AE167</x:f>
        <x:v>0</x:v>
      </x:c>
      <x:c r="AG167" s="50"/>
      <x:c r="AH167" s="50"/>
      <x:c r="AI167" s="50"/>
      <x:c r="AJ167" s="53"/>
      <x:c r="AK167" s="53"/>
      <x:c r="AL167" s="52">
        <x:f>SUM(AJ167:AK167)</x:f>
        <x:v>0</x:v>
      </x:c>
      <x:c r="AM167" s="50">
        <x:v>1</x:v>
      </x:c>
      <x:c r="AN167" s="50">
        <x:v>1</x:v>
      </x:c>
      <x:c r="AO167" s="50">
        <x:v>2010</x:v>
      </x:c>
      <x:c r="AP167" s="53"/>
      <x:c r="AQ167" s="53"/>
      <x:c r="AR167" s="55">
        <x:f>SUM(AP167:AQ167)</x:f>
        <x:v>0</x:v>
      </x:c>
      <x:c r="AS167" s="50">
        <x:v>1</x:v>
      </x:c>
      <x:c r="AT167" s="50">
        <x:v>1</x:v>
      </x:c>
      <x:c r="AU167" s="50">
        <x:v>2013</x:v>
      </x:c>
      <x:c r="AV167" s="53"/>
      <x:c r="AW167" s="53"/>
      <x:c r="AX167" s="55">
        <x:f>SUM(AV167:AW167)</x:f>
        <x:v>0</x:v>
      </x:c>
      <x:c r="AY167" s="50">
        <x:v>5</x:v>
      </x:c>
      <x:c r="AZ167" s="50">
        <x:v>5</x:v>
      </x:c>
      <x:c r="BA167" s="154" t="s">
        <x:v>76</x:v>
      </x:c>
      <x:c r="BB167" s="53"/>
      <x:c r="BC167" s="53"/>
      <x:c r="BD167" s="55">
        <x:f>SUM(BB167:BC167)</x:f>
        <x:v>0</x:v>
      </x:c>
      <x:c r="BE167" s="50">
        <x:v>1</x:v>
      </x:c>
      <x:c r="BF167" s="50">
        <x:v>1</x:v>
      </x:c>
      <x:c r="BG167" s="50">
        <x:v>2012</x:v>
      </x:c>
      <x:c r="BH167" s="112"/>
      <x:c r="BI167" s="112"/>
      <x:c r="BJ167" s="57">
        <x:f>SUM(BH167:BI167)</x:f>
        <x:v>0</x:v>
      </x:c>
      <x:c r="BK167" s="50">
        <x:v>2</x:v>
      </x:c>
      <x:c r="BL167" s="50">
        <x:v>2</x:v>
      </x:c>
      <x:c r="BM167" s="154" t="s">
        <x:v>87</x:v>
      </x:c>
      <x:c r="BN167" s="53"/>
      <x:c r="BO167" s="53"/>
      <x:c r="BP167" s="55">
        <x:f>SUM(BN167:BO167)</x:f>
        <x:v>0</x:v>
      </x:c>
      <x:c r="BQ167" s="50">
        <x:v>4</x:v>
      </x:c>
      <x:c r="BR167" s="50">
        <x:v>4</x:v>
      </x:c>
      <x:c r="BS167" s="50">
        <x:v>2014</x:v>
      </x:c>
      <x:c r="BT167" s="53"/>
      <x:c r="BU167" s="53"/>
      <x:c r="BV167" s="55">
        <x:f>SUM(BT167:BU167)</x:f>
        <x:v>0</x:v>
      </x:c>
      <x:c r="BW167" s="40"/>
      <x:c r="BX167" s="40"/>
      <x:c r="BY167" s="40"/>
      <x:c r="BZ167" s="40"/>
      <x:c r="CA167" s="40"/>
      <x:c r="CB167" s="40"/>
      <x:c r="CC167" s="40"/>
      <x:c r="CD167" s="40"/>
      <x:c r="CE167" s="40"/>
      <x:c r="CF167" s="40"/>
      <x:c r="CG167" s="40"/>
      <x:c r="CH167" s="40"/>
      <x:c r="CI167" s="40"/>
      <x:c r="CJ167" s="40"/>
      <x:c r="CK167" s="40"/>
      <x:c r="CL167" s="40"/>
      <x:c r="CM167" s="40"/>
      <x:c r="CN167" s="40"/>
      <x:c r="CO167" s="40"/>
      <x:c r="CP167" s="40"/>
      <x:c r="CQ167" s="40"/>
      <x:c r="CR167" s="40"/>
      <x:c r="CS167" s="40"/>
      <x:c r="CT167" s="40"/>
      <x:c r="CU167" s="40"/>
      <x:c r="CV167" s="40"/>
      <x:c r="CW167" s="40"/>
      <x:c r="CX167" s="40"/>
      <x:c r="CY167" s="40"/>
      <x:c r="CZ167" s="40"/>
      <x:c r="DA167" s="40"/>
      <x:c r="DB167" s="40"/>
      <x:c r="DC167" s="40"/>
      <x:c r="DD167" s="40"/>
      <x:c r="DE167" s="40"/>
      <x:c r="DF167" s="40"/>
      <x:c r="DG167" s="40"/>
      <x:c r="DH167" s="40"/>
      <x:c r="DI167" s="40"/>
      <x:c r="DJ167" s="40"/>
      <x:c r="DK167" s="40"/>
      <x:c r="DL167" s="40"/>
      <x:c r="DM167" s="40"/>
      <x:c r="DN167" s="40"/>
    </x:row>
    <x:row r="168" spans="1:118" s="37" customFormat="1" customHeight="1">
      <x:c r="A168" s="49" t="s">
        <x:v>155</x:v>
      </x:c>
      <x:c r="B168" s="43" t="s">
        <x:v>256</x:v>
      </x:c>
      <x:c r="C168" s="50">
        <x:v>1</x:v>
      </x:c>
      <x:c r="D168" s="50">
        <x:v>1</x:v>
      </x:c>
      <x:c r="E168" s="50">
        <x:v>2010</x:v>
      </x:c>
      <x:c r="F168" s="53"/>
      <x:c r="G168" s="112"/>
      <x:c r="H168" s="55">
        <x:f>SUM(F168:G168)</x:f>
        <x:v>0</x:v>
      </x:c>
      <x:c r="I168" s="50">
        <x:v>1</x:v>
      </x:c>
      <x:c r="J168" s="50">
        <x:v>1</x:v>
      </x:c>
      <x:c r="K168" s="58"/>
      <x:c r="L168" s="112"/>
      <x:c r="M168" s="112"/>
      <x:c r="N168" s="55">
        <x:f>SUM(L168:M168)</x:f>
        <x:v>0</x:v>
      </x:c>
      <x:c r="O168" s="50">
        <x:v>1</x:v>
      </x:c>
      <x:c r="P168" s="50">
        <x:v>1</x:v>
      </x:c>
      <x:c r="Q168" s="50">
        <x:v>2012</x:v>
      </x:c>
      <x:c r="R168" s="53"/>
      <x:c r="S168" s="53"/>
      <x:c r="T168" s="55">
        <x:f>SUM(R168:S168)</x:f>
        <x:v>0</x:v>
      </x:c>
      <x:c r="U168" s="50"/>
      <x:c r="V168" s="50"/>
      <x:c r="W168" s="50"/>
      <x:c r="X168" s="53"/>
      <x:c r="Y168" s="53"/>
      <x:c r="Z168" s="55">
        <x:f>SUM(X168:Y168)</x:f>
        <x:v>0</x:v>
      </x:c>
      <x:c r="AA168" s="50"/>
      <x:c r="AB168" s="50"/>
      <x:c r="AC168" s="58"/>
      <x:c r="AD168" s="53"/>
      <x:c r="AE168" s="53"/>
      <x:c r="AF168" s="52">
        <x:f>AD168+AE168</x:f>
        <x:v>0</x:v>
      </x:c>
      <x:c r="AG168" s="50"/>
      <x:c r="AH168" s="50"/>
      <x:c r="AI168" s="50"/>
      <x:c r="AJ168" s="53"/>
      <x:c r="AK168" s="53"/>
      <x:c r="AL168" s="52">
        <x:f>SUM(AJ168:AK168)</x:f>
        <x:v>0</x:v>
      </x:c>
      <x:c r="AM168" s="50"/>
      <x:c r="AN168" s="50"/>
      <x:c r="AO168" s="50"/>
      <x:c r="AP168" s="53"/>
      <x:c r="AQ168" s="53"/>
      <x:c r="AR168" s="55">
        <x:f>SUM(AP168:AQ168)</x:f>
        <x:v>0</x:v>
      </x:c>
      <x:c r="AS168" s="50"/>
      <x:c r="AT168" s="50"/>
      <x:c r="AU168" s="50"/>
      <x:c r="AV168" s="53"/>
      <x:c r="AW168" s="53"/>
      <x:c r="AX168" s="55">
        <x:f>SUM(AV168:AW168)</x:f>
        <x:v>0</x:v>
      </x:c>
      <x:c r="AY168" s="50">
        <x:v>1</x:v>
      </x:c>
      <x:c r="AZ168" s="50">
        <x:v>1</x:v>
      </x:c>
      <x:c r="BA168" s="50">
        <x:v>2011</x:v>
      </x:c>
      <x:c r="BB168" s="53"/>
      <x:c r="BC168" s="53"/>
      <x:c r="BD168" s="55">
        <x:f>SUM(BB168:BC168)</x:f>
        <x:v>0</x:v>
      </x:c>
      <x:c r="BE168" s="50"/>
      <x:c r="BF168" s="50"/>
      <x:c r="BG168" s="58"/>
      <x:c r="BH168" s="112"/>
      <x:c r="BI168" s="112"/>
      <x:c r="BJ168" s="57">
        <x:f>SUM(BH168:BI168)</x:f>
        <x:v>0</x:v>
      </x:c>
      <x:c r="BK168" s="50">
        <x:v>1</x:v>
      </x:c>
      <x:c r="BL168" s="50">
        <x:v>1</x:v>
      </x:c>
      <x:c r="BM168" s="50">
        <x:v>2010</x:v>
      </x:c>
      <x:c r="BN168" s="53"/>
      <x:c r="BO168" s="53"/>
      <x:c r="BP168" s="55">
        <x:f>SUM(BN168:BO168)</x:f>
        <x:v>0</x:v>
      </x:c>
      <x:c r="BQ168" s="50">
        <x:v>1</x:v>
      </x:c>
      <x:c r="BR168" s="50">
        <x:v>1</x:v>
      </x:c>
      <x:c r="BS168" s="50">
        <x:v>2010</x:v>
      </x:c>
      <x:c r="BT168" s="53"/>
      <x:c r="BU168" s="53"/>
      <x:c r="BV168" s="55">
        <x:f>SUM(BT168:BU168)</x:f>
        <x:v>0</x:v>
      </x:c>
      <x:c r="BW168" s="40"/>
      <x:c r="BX168" s="40"/>
      <x:c r="BY168" s="40"/>
      <x:c r="BZ168" s="40"/>
      <x:c r="CA168" s="40"/>
      <x:c r="CB168" s="40"/>
      <x:c r="CC168" s="40"/>
      <x:c r="CD168" s="40"/>
      <x:c r="CE168" s="40"/>
      <x:c r="CF168" s="40"/>
      <x:c r="CG168" s="40"/>
      <x:c r="CH168" s="40"/>
      <x:c r="CI168" s="40"/>
      <x:c r="CJ168" s="40"/>
      <x:c r="CK168" s="40"/>
      <x:c r="CL168" s="40"/>
      <x:c r="CM168" s="40"/>
      <x:c r="CN168" s="40"/>
      <x:c r="CO168" s="40"/>
      <x:c r="CP168" s="40"/>
      <x:c r="CQ168" s="40"/>
      <x:c r="CR168" s="40"/>
      <x:c r="CS168" s="40"/>
      <x:c r="CT168" s="40"/>
      <x:c r="CU168" s="40"/>
      <x:c r="CV168" s="40"/>
      <x:c r="CW168" s="40"/>
      <x:c r="CX168" s="40"/>
      <x:c r="CY168" s="40"/>
      <x:c r="CZ168" s="40"/>
      <x:c r="DA168" s="40"/>
      <x:c r="DB168" s="40"/>
      <x:c r="DC168" s="40"/>
      <x:c r="DD168" s="40"/>
      <x:c r="DE168" s="40"/>
      <x:c r="DF168" s="40"/>
      <x:c r="DG168" s="40"/>
      <x:c r="DH168" s="40"/>
      <x:c r="DI168" s="40"/>
      <x:c r="DJ168" s="40"/>
      <x:c r="DK168" s="40"/>
      <x:c r="DL168" s="40"/>
      <x:c r="DM168" s="40"/>
      <x:c r="DN168" s="40"/>
    </x:row>
    <x:row r="169" spans="1:118" s="37" customFormat="1" customHeight="1">
      <x:c r="A169" s="49" t="s">
        <x:v>155</x:v>
      </x:c>
      <x:c r="B169" s="43" t="s">
        <x:v>288</x:v>
      </x:c>
      <x:c r="C169" s="50">
        <x:v>1</x:v>
      </x:c>
      <x:c r="D169" s="50">
        <x:v>1</x:v>
      </x:c>
      <x:c r="E169" s="50">
        <x:v>2007</x:v>
      </x:c>
      <x:c r="F169" s="53"/>
      <x:c r="G169" s="112"/>
      <x:c r="H169" s="55">
        <x:f>SUM(F169:G169)</x:f>
        <x:v>0</x:v>
      </x:c>
      <x:c r="I169" s="50">
        <x:v>1</x:v>
      </x:c>
      <x:c r="J169" s="50">
        <x:v>1</x:v>
      </x:c>
      <x:c r="K169" s="50"/>
      <x:c r="L169" s="112"/>
      <x:c r="M169" s="112"/>
      <x:c r="N169" s="55">
        <x:f>SUM(L169:M169)</x:f>
        <x:v>0</x:v>
      </x:c>
      <x:c r="O169" s="50">
        <x:v>1</x:v>
      </x:c>
      <x:c r="P169" s="50">
        <x:v>1</x:v>
      </x:c>
      <x:c r="Q169" s="50">
        <x:v>2011</x:v>
      </x:c>
      <x:c r="R169" s="53"/>
      <x:c r="S169" s="53"/>
      <x:c r="T169" s="55">
        <x:f>SUM(R169:S169)</x:f>
        <x:v>0</x:v>
      </x:c>
      <x:c r="U169" s="50"/>
      <x:c r="V169" s="50"/>
      <x:c r="W169" s="50"/>
      <x:c r="X169" s="53"/>
      <x:c r="Y169" s="53"/>
      <x:c r="Z169" s="55">
        <x:f>SUM(X169:Y169)</x:f>
        <x:v>0</x:v>
      </x:c>
      <x:c r="AA169" s="50"/>
      <x:c r="AB169" s="50"/>
      <x:c r="AC169" s="50"/>
      <x:c r="AD169" s="53"/>
      <x:c r="AE169" s="53"/>
      <x:c r="AF169" s="52">
        <x:f>AD169+AE169</x:f>
        <x:v>0</x:v>
      </x:c>
      <x:c r="AG169" s="50">
        <x:v>1</x:v>
      </x:c>
      <x:c r="AH169" s="50">
        <x:v>1</x:v>
      </x:c>
      <x:c r="AI169" s="50">
        <x:v>2009</x:v>
      </x:c>
      <x:c r="AJ169" s="53"/>
      <x:c r="AK169" s="53"/>
      <x:c r="AL169" s="52">
        <x:f>SUM(AJ169:AK169)</x:f>
        <x:v>0</x:v>
      </x:c>
      <x:c r="AM169" s="50"/>
      <x:c r="AN169" s="50"/>
      <x:c r="AO169" s="50"/>
      <x:c r="AP169" s="53"/>
      <x:c r="AQ169" s="53"/>
      <x:c r="AR169" s="55">
        <x:f>SUM(AP169:AQ169)</x:f>
        <x:v>0</x:v>
      </x:c>
      <x:c r="AS169" s="50"/>
      <x:c r="AT169" s="50"/>
      <x:c r="AU169" s="50"/>
      <x:c r="AV169" s="53"/>
      <x:c r="AW169" s="53"/>
      <x:c r="AX169" s="55">
        <x:f>SUM(AV169:AW169)</x:f>
        <x:v>0</x:v>
      </x:c>
      <x:c r="AY169" s="50">
        <x:v>1</x:v>
      </x:c>
      <x:c r="AZ169" s="50">
        <x:v>1</x:v>
      </x:c>
      <x:c r="BA169" s="50">
        <x:v>2013</x:v>
      </x:c>
      <x:c r="BB169" s="53"/>
      <x:c r="BC169" s="53"/>
      <x:c r="BD169" s="55">
        <x:f>SUM(BB169:BC169)</x:f>
        <x:v>0</x:v>
      </x:c>
      <x:c r="BE169" s="50"/>
      <x:c r="BF169" s="50"/>
      <x:c r="BG169" s="50"/>
      <x:c r="BH169" s="112"/>
      <x:c r="BI169" s="112"/>
      <x:c r="BJ169" s="57">
        <x:f>SUM(BH169:BI169)</x:f>
        <x:v>0</x:v>
      </x:c>
      <x:c r="BK169" s="50">
        <x:v>1</x:v>
      </x:c>
      <x:c r="BL169" s="50">
        <x:v>1</x:v>
      </x:c>
      <x:c r="BM169" s="50">
        <x:v>2005</x:v>
      </x:c>
      <x:c r="BN169" s="53"/>
      <x:c r="BO169" s="53"/>
      <x:c r="BP169" s="55">
        <x:f>SUM(BN169:BO169)</x:f>
        <x:v>0</x:v>
      </x:c>
      <x:c r="BQ169" s="50">
        <x:v>2</x:v>
      </x:c>
      <x:c r="BR169" s="50">
        <x:v>2</x:v>
      </x:c>
      <x:c r="BS169" s="50">
        <x:v>2013</x:v>
      </x:c>
      <x:c r="BT169" s="53"/>
      <x:c r="BU169" s="53"/>
      <x:c r="BV169" s="55">
        <x:f>SUM(BT169:BU169)</x:f>
        <x:v>0</x:v>
      </x:c>
      <x:c r="BW169" s="40"/>
      <x:c r="BX169" s="40"/>
      <x:c r="BY169" s="40"/>
      <x:c r="BZ169" s="40"/>
      <x:c r="CA169" s="40"/>
      <x:c r="CB169" s="40"/>
      <x:c r="CC169" s="40"/>
      <x:c r="CD169" s="40"/>
      <x:c r="CE169" s="40"/>
      <x:c r="CF169" s="40"/>
      <x:c r="CG169" s="40"/>
      <x:c r="CH169" s="40"/>
      <x:c r="CI169" s="40"/>
      <x:c r="CJ169" s="40"/>
      <x:c r="CK169" s="40"/>
      <x:c r="CL169" s="40"/>
      <x:c r="CM169" s="40"/>
      <x:c r="CN169" s="40"/>
      <x:c r="CO169" s="40"/>
      <x:c r="CP169" s="40"/>
      <x:c r="CQ169" s="40"/>
      <x:c r="CR169" s="40"/>
      <x:c r="CS169" s="40"/>
      <x:c r="CT169" s="40"/>
      <x:c r="CU169" s="40"/>
      <x:c r="CV169" s="40"/>
      <x:c r="CW169" s="40"/>
      <x:c r="CX169" s="40"/>
      <x:c r="CY169" s="40"/>
      <x:c r="CZ169" s="40"/>
      <x:c r="DA169" s="40"/>
      <x:c r="DB169" s="40"/>
      <x:c r="DC169" s="40"/>
      <x:c r="DD169" s="40"/>
      <x:c r="DE169" s="40"/>
      <x:c r="DF169" s="40"/>
      <x:c r="DG169" s="40"/>
      <x:c r="DH169" s="40"/>
      <x:c r="DI169" s="40"/>
      <x:c r="DJ169" s="40"/>
      <x:c r="DK169" s="40"/>
      <x:c r="DL169" s="40"/>
      <x:c r="DM169" s="40"/>
      <x:c r="DN169" s="40"/>
    </x:row>
    <x:row r="170" spans="1:118" s="37" customFormat="1" customHeight="1">
      <x:c r="A170" s="49" t="s">
        <x:v>155</x:v>
      </x:c>
      <x:c r="B170" s="43" t="s">
        <x:v>242</x:v>
      </x:c>
      <x:c r="C170" s="50">
        <x:v>1</x:v>
      </x:c>
      <x:c r="D170" s="50">
        <x:v>1</x:v>
      </x:c>
      <x:c r="E170" s="50">
        <x:v>2013</x:v>
      </x:c>
      <x:c r="F170" s="53"/>
      <x:c r="G170" s="112"/>
      <x:c r="H170" s="55">
        <x:f>SUM(F170:G170)</x:f>
        <x:v>0</x:v>
      </x:c>
      <x:c r="I170" s="50">
        <x:v>1</x:v>
      </x:c>
      <x:c r="J170" s="50">
        <x:v>1</x:v>
      </x:c>
      <x:c r="K170" s="50"/>
      <x:c r="L170" s="112"/>
      <x:c r="M170" s="112"/>
      <x:c r="N170" s="55">
        <x:f>SUM(L170:M170)</x:f>
        <x:v>0</x:v>
      </x:c>
      <x:c r="O170" s="50">
        <x:v>1</x:v>
      </x:c>
      <x:c r="P170" s="50">
        <x:v>1</x:v>
      </x:c>
      <x:c r="Q170" s="50">
        <x:v>2009</x:v>
      </x:c>
      <x:c r="R170" s="53"/>
      <x:c r="S170" s="53"/>
      <x:c r="T170" s="55">
        <x:f>SUM(R170:S170)</x:f>
        <x:v>0</x:v>
      </x:c>
      <x:c r="U170" s="50"/>
      <x:c r="V170" s="50"/>
      <x:c r="W170" s="50"/>
      <x:c r="X170" s="53"/>
      <x:c r="Y170" s="53"/>
      <x:c r="Z170" s="55">
        <x:f>SUM(X170:Y170)</x:f>
        <x:v>0</x:v>
      </x:c>
      <x:c r="AA170" s="50"/>
      <x:c r="AB170" s="50"/>
      <x:c r="AC170" s="50"/>
      <x:c r="AD170" s="53"/>
      <x:c r="AE170" s="53"/>
      <x:c r="AF170" s="52">
        <x:f>AD170+AE170</x:f>
        <x:v>0</x:v>
      </x:c>
      <x:c r="AG170" s="50">
        <x:v>1</x:v>
      </x:c>
      <x:c r="AH170" s="50">
        <x:v>1</x:v>
      </x:c>
      <x:c r="AI170" s="50">
        <x:v>2009</x:v>
      </x:c>
      <x:c r="AJ170" s="53"/>
      <x:c r="AK170" s="53"/>
      <x:c r="AL170" s="52">
        <x:f>SUM(AJ170:AK170)</x:f>
        <x:v>0</x:v>
      </x:c>
      <x:c r="AM170" s="50"/>
      <x:c r="AN170" s="50"/>
      <x:c r="AO170" s="50"/>
      <x:c r="AP170" s="53"/>
      <x:c r="AQ170" s="53"/>
      <x:c r="AR170" s="55">
        <x:f>SUM(AP170:AQ170)</x:f>
        <x:v>0</x:v>
      </x:c>
      <x:c r="AS170" s="50"/>
      <x:c r="AT170" s="50"/>
      <x:c r="AU170" s="50"/>
      <x:c r="AV170" s="53"/>
      <x:c r="AW170" s="53"/>
      <x:c r="AX170" s="55">
        <x:f>SUM(AV170:AW170)</x:f>
        <x:v>0</x:v>
      </x:c>
      <x:c r="AY170" s="50">
        <x:v>1</x:v>
      </x:c>
      <x:c r="AZ170" s="50">
        <x:v>1</x:v>
      </x:c>
      <x:c r="BA170" s="50">
        <x:v>2007</x:v>
      </x:c>
      <x:c r="BB170" s="53"/>
      <x:c r="BC170" s="51">
        <x:v>1</x:v>
      </x:c>
      <x:c r="BD170" s="55">
        <x:f>SUM(BB170:BC170)</x:f>
        <x:v>1</x:v>
      </x:c>
      <x:c r="BE170" s="50"/>
      <x:c r="BF170" s="50"/>
      <x:c r="BG170" s="50"/>
      <x:c r="BH170" s="112"/>
      <x:c r="BI170" s="112"/>
      <x:c r="BJ170" s="57">
        <x:f>SUM(BH170:BI170)</x:f>
        <x:v>0</x:v>
      </x:c>
      <x:c r="BK170" s="50">
        <x:v>1</x:v>
      </x:c>
      <x:c r="BL170" s="50">
        <x:v>1</x:v>
      </x:c>
      <x:c r="BM170" s="50">
        <x:v>2005</x:v>
      </x:c>
      <x:c r="BN170" s="53"/>
      <x:c r="BO170" s="53"/>
      <x:c r="BP170" s="55">
        <x:f>SUM(BN170:BO170)</x:f>
        <x:v>0</x:v>
      </x:c>
      <x:c r="BQ170" s="50">
        <x:v>2</x:v>
      </x:c>
      <x:c r="BR170" s="50">
        <x:v>2</x:v>
      </x:c>
      <x:c r="BS170" s="50">
        <x:v>2014</x:v>
      </x:c>
      <x:c r="BT170" s="53"/>
      <x:c r="BU170" s="53"/>
      <x:c r="BV170" s="55">
        <x:f>SUM(BT170:BU170)</x:f>
        <x:v>0</x:v>
      </x:c>
      <x:c r="BW170" s="40"/>
      <x:c r="BX170" s="40"/>
      <x:c r="BY170" s="40"/>
      <x:c r="BZ170" s="40"/>
      <x:c r="CA170" s="40"/>
      <x:c r="CB170" s="40"/>
      <x:c r="CC170" s="40"/>
      <x:c r="CD170" s="40"/>
      <x:c r="CE170" s="40"/>
      <x:c r="CF170" s="40"/>
      <x:c r="CG170" s="40"/>
      <x:c r="CH170" s="40"/>
      <x:c r="CI170" s="40"/>
      <x:c r="CJ170" s="40"/>
      <x:c r="CK170" s="40"/>
      <x:c r="CL170" s="40"/>
      <x:c r="CM170" s="40"/>
      <x:c r="CN170" s="40"/>
      <x:c r="CO170" s="40"/>
      <x:c r="CP170" s="40"/>
      <x:c r="CQ170" s="40"/>
      <x:c r="CR170" s="40"/>
      <x:c r="CS170" s="40"/>
      <x:c r="CT170" s="40"/>
      <x:c r="CU170" s="40"/>
      <x:c r="CV170" s="40"/>
      <x:c r="CW170" s="40"/>
      <x:c r="CX170" s="40"/>
      <x:c r="CY170" s="40"/>
      <x:c r="CZ170" s="40"/>
      <x:c r="DA170" s="40"/>
      <x:c r="DB170" s="40"/>
      <x:c r="DC170" s="40"/>
      <x:c r="DD170" s="40"/>
      <x:c r="DE170" s="40"/>
      <x:c r="DF170" s="40"/>
      <x:c r="DG170" s="40"/>
      <x:c r="DH170" s="40"/>
      <x:c r="DI170" s="40"/>
      <x:c r="DJ170" s="40"/>
      <x:c r="DK170" s="40"/>
      <x:c r="DL170" s="40"/>
      <x:c r="DM170" s="40"/>
      <x:c r="DN170" s="40"/>
    </x:row>
    <x:row r="171" spans="1:118" s="37" customFormat="1" customHeight="1">
      <x:c r="A171" s="49" t="s">
        <x:v>155</x:v>
      </x:c>
      <x:c r="B171" s="43" t="s">
        <x:v>283</x:v>
      </x:c>
      <x:c r="C171" s="50">
        <x:v>1</x:v>
      </x:c>
      <x:c r="D171" s="50">
        <x:v>1</x:v>
      </x:c>
      <x:c r="E171" s="50">
        <x:v>2006</x:v>
      </x:c>
      <x:c r="F171" s="53"/>
      <x:c r="G171" s="112"/>
      <x:c r="H171" s="55">
        <x:f>SUM(F171:G171)</x:f>
        <x:v>0</x:v>
      </x:c>
      <x:c r="I171" s="50">
        <x:v>1</x:v>
      </x:c>
      <x:c r="J171" s="50">
        <x:v>1</x:v>
      </x:c>
      <x:c r="K171" s="50"/>
      <x:c r="L171" s="112"/>
      <x:c r="M171" s="112"/>
      <x:c r="N171" s="55">
        <x:f>SUM(L171:M171)</x:f>
        <x:v>0</x:v>
      </x:c>
      <x:c r="O171" s="50">
        <x:v>1</x:v>
      </x:c>
      <x:c r="P171" s="50">
        <x:v>1</x:v>
      </x:c>
      <x:c r="Q171" s="50">
        <x:v>2012</x:v>
      </x:c>
      <x:c r="R171" s="53"/>
      <x:c r="S171" s="53"/>
      <x:c r="T171" s="55">
        <x:f>SUM(R171:S171)</x:f>
        <x:v>0</x:v>
      </x:c>
      <x:c r="U171" s="50"/>
      <x:c r="V171" s="50"/>
      <x:c r="W171" s="50"/>
      <x:c r="X171" s="53"/>
      <x:c r="Y171" s="53"/>
      <x:c r="Z171" s="55">
        <x:f>SUM(X171:Y171)</x:f>
        <x:v>0</x:v>
      </x:c>
      <x:c r="AA171" s="50"/>
      <x:c r="AB171" s="50"/>
      <x:c r="AC171" s="50"/>
      <x:c r="AD171" s="53"/>
      <x:c r="AE171" s="53"/>
      <x:c r="AF171" s="52">
        <x:f>AD171+AE171</x:f>
        <x:v>0</x:v>
      </x:c>
      <x:c r="AG171" s="50">
        <x:v>1</x:v>
      </x:c>
      <x:c r="AH171" s="50">
        <x:v>1</x:v>
      </x:c>
      <x:c r="AI171" s="50">
        <x:v>2011</x:v>
      </x:c>
      <x:c r="AJ171" s="53"/>
      <x:c r="AK171" s="53"/>
      <x:c r="AL171" s="52">
        <x:f>SUM(AJ171:AK171)</x:f>
        <x:v>0</x:v>
      </x:c>
      <x:c r="AM171" s="50"/>
      <x:c r="AN171" s="50"/>
      <x:c r="AO171" s="50"/>
      <x:c r="AP171" s="53"/>
      <x:c r="AQ171" s="53"/>
      <x:c r="AR171" s="55">
        <x:f>SUM(AP171:AQ171)</x:f>
        <x:v>0</x:v>
      </x:c>
      <x:c r="AS171" s="50"/>
      <x:c r="AT171" s="50"/>
      <x:c r="AU171" s="50"/>
      <x:c r="AV171" s="53"/>
      <x:c r="AW171" s="51"/>
      <x:c r="AX171" s="55">
        <x:f>SUM(AV171:AW171)</x:f>
        <x:v>0</x:v>
      </x:c>
      <x:c r="AY171" s="50">
        <x:v>1</x:v>
      </x:c>
      <x:c r="AZ171" s="50">
        <x:v>1</x:v>
      </x:c>
      <x:c r="BA171" s="50">
        <x:v>2013</x:v>
      </x:c>
      <x:c r="BB171" s="53"/>
      <x:c r="BC171" s="53"/>
      <x:c r="BD171" s="55">
        <x:f>SUM(BB171:BC171)</x:f>
        <x:v>0</x:v>
      </x:c>
      <x:c r="BE171" s="50"/>
      <x:c r="BF171" s="50"/>
      <x:c r="BG171" s="50"/>
      <x:c r="BH171" s="112"/>
      <x:c r="BI171" s="112"/>
      <x:c r="BJ171" s="57">
        <x:f>SUM(BH171:BI171)</x:f>
        <x:v>0</x:v>
      </x:c>
      <x:c r="BK171" s="50">
        <x:v>1</x:v>
      </x:c>
      <x:c r="BL171" s="50">
        <x:v>1</x:v>
      </x:c>
      <x:c r="BM171" s="50">
        <x:v>2005</x:v>
      </x:c>
      <x:c r="BN171" s="53"/>
      <x:c r="BO171" s="53"/>
      <x:c r="BP171" s="55">
        <x:f>SUM(BN171:BO171)</x:f>
        <x:v>0</x:v>
      </x:c>
      <x:c r="BQ171" s="50">
        <x:v>2</x:v>
      </x:c>
      <x:c r="BR171" s="50">
        <x:v>2</x:v>
      </x:c>
      <x:c r="BS171" s="50">
        <x:v>2011</x:v>
      </x:c>
      <x:c r="BT171" s="53"/>
      <x:c r="BU171" s="53"/>
      <x:c r="BV171" s="55">
        <x:f>SUM(BT171:BU171)</x:f>
        <x:v>0</x:v>
      </x:c>
      <x:c r="BW171" s="40"/>
      <x:c r="BX171" s="40"/>
      <x:c r="BY171" s="40"/>
      <x:c r="BZ171" s="40"/>
      <x:c r="CA171" s="40"/>
      <x:c r="CB171" s="40"/>
      <x:c r="CC171" s="40"/>
      <x:c r="CD171" s="40"/>
      <x:c r="CE171" s="40"/>
      <x:c r="CF171" s="40"/>
      <x:c r="CG171" s="40"/>
      <x:c r="CH171" s="40"/>
      <x:c r="CI171" s="40"/>
      <x:c r="CJ171" s="40"/>
      <x:c r="CK171" s="40"/>
      <x:c r="CL171" s="40"/>
      <x:c r="CM171" s="40"/>
      <x:c r="CN171" s="40"/>
      <x:c r="CO171" s="40"/>
      <x:c r="CP171" s="40"/>
      <x:c r="CQ171" s="40"/>
      <x:c r="CR171" s="40"/>
      <x:c r="CS171" s="40"/>
      <x:c r="CT171" s="40"/>
      <x:c r="CU171" s="40"/>
      <x:c r="CV171" s="40"/>
      <x:c r="CW171" s="40"/>
      <x:c r="CX171" s="40"/>
      <x:c r="CY171" s="40"/>
      <x:c r="CZ171" s="40"/>
      <x:c r="DA171" s="40"/>
      <x:c r="DB171" s="40"/>
      <x:c r="DC171" s="40"/>
      <x:c r="DD171" s="40"/>
      <x:c r="DE171" s="40"/>
      <x:c r="DF171" s="40"/>
      <x:c r="DG171" s="40"/>
      <x:c r="DH171" s="40"/>
      <x:c r="DI171" s="40"/>
      <x:c r="DJ171" s="40"/>
      <x:c r="DK171" s="40"/>
      <x:c r="DL171" s="40"/>
      <x:c r="DM171" s="40"/>
      <x:c r="DN171" s="40"/>
    </x:row>
    <x:row r="172" spans="1:118" s="37" customFormat="1" customHeight="1">
      <x:c r="A172" s="49" t="s">
        <x:v>155</x:v>
      </x:c>
      <x:c r="B172" s="43" t="s">
        <x:v>234</x:v>
      </x:c>
      <x:c r="C172" s="76">
        <x:v>1</x:v>
      </x:c>
      <x:c r="D172" s="76">
        <x:v>1</x:v>
      </x:c>
      <x:c r="E172" s="76">
        <x:v>2012</x:v>
      </x:c>
      <x:c r="F172" s="78"/>
      <x:c r="G172" s="146"/>
      <x:c r="H172" s="55">
        <x:f>SUM(F172:G172)</x:f>
        <x:v>0</x:v>
      </x:c>
      <x:c r="I172" s="76">
        <x:v>1</x:v>
      </x:c>
      <x:c r="J172" s="76">
        <x:v>1</x:v>
      </x:c>
      <x:c r="K172" s="76"/>
      <x:c r="L172" s="146"/>
      <x:c r="M172" s="146"/>
      <x:c r="N172" s="55">
        <x:f>SUM(L172:M172)</x:f>
        <x:v>0</x:v>
      </x:c>
      <x:c r="O172" s="76">
        <x:v>1</x:v>
      </x:c>
      <x:c r="P172" s="76">
        <x:v>1</x:v>
      </x:c>
      <x:c r="Q172" s="76">
        <x:v>2010</x:v>
      </x:c>
      <x:c r="R172" s="78"/>
      <x:c r="S172" s="78"/>
      <x:c r="T172" s="55">
        <x:f>SUM(R172:S172)</x:f>
        <x:v>0</x:v>
      </x:c>
      <x:c r="U172" s="76"/>
      <x:c r="V172" s="76"/>
      <x:c r="W172" s="99"/>
      <x:c r="X172" s="78"/>
      <x:c r="Y172" s="78"/>
      <x:c r="Z172" s="55">
        <x:f>SUM(X172:Y172)</x:f>
        <x:v>0</x:v>
      </x:c>
      <x:c r="AA172" s="76"/>
      <x:c r="AB172" s="76"/>
      <x:c r="AC172" s="76"/>
      <x:c r="AD172" s="78"/>
      <x:c r="AE172" s="78"/>
      <x:c r="AF172" s="52">
        <x:f>AD172+AE172</x:f>
        <x:v>0</x:v>
      </x:c>
      <x:c r="AG172" s="76">
        <x:v>1</x:v>
      </x:c>
      <x:c r="AH172" s="76">
        <x:v>1</x:v>
      </x:c>
      <x:c r="AI172" s="76">
        <x:v>2010</x:v>
      </x:c>
      <x:c r="AJ172" s="78"/>
      <x:c r="AK172" s="78"/>
      <x:c r="AL172" s="52">
        <x:f>SUM(AJ172:AK172)</x:f>
        <x:v>0</x:v>
      </x:c>
      <x:c r="AM172" s="76"/>
      <x:c r="AN172" s="76"/>
      <x:c r="AO172" s="99"/>
      <x:c r="AP172" s="78"/>
      <x:c r="AQ172" s="78"/>
      <x:c r="AR172" s="55">
        <x:f>SUM(AP172:AQ172)</x:f>
        <x:v>0</x:v>
      </x:c>
      <x:c r="AS172" s="76"/>
      <x:c r="AT172" s="76"/>
      <x:c r="AU172" s="99"/>
      <x:c r="AV172" s="78"/>
      <x:c r="AW172" s="135"/>
      <x:c r="AX172" s="55">
        <x:f>SUM(AV172:AW172)</x:f>
        <x:v>0</x:v>
      </x:c>
      <x:c r="AY172" s="76">
        <x:v>1</x:v>
      </x:c>
      <x:c r="AZ172" s="76">
        <x:v>1</x:v>
      </x:c>
      <x:c r="BA172" s="76">
        <x:v>2013</x:v>
      </x:c>
      <x:c r="BB172" s="78"/>
      <x:c r="BC172" s="78"/>
      <x:c r="BD172" s="55">
        <x:f>SUM(BB172:BC172)</x:f>
        <x:v>0</x:v>
      </x:c>
      <x:c r="BE172" s="76"/>
      <x:c r="BF172" s="76"/>
      <x:c r="BG172" s="76"/>
      <x:c r="BH172" s="146"/>
      <x:c r="BI172" s="146"/>
      <x:c r="BJ172" s="57">
        <x:f>SUM(BH172:BI172)</x:f>
        <x:v>0</x:v>
      </x:c>
      <x:c r="BK172" s="76">
        <x:v>1</x:v>
      </x:c>
      <x:c r="BL172" s="76">
        <x:v>1</x:v>
      </x:c>
      <x:c r="BM172" s="76"/>
      <x:c r="BN172" s="78"/>
      <x:c r="BO172" s="78"/>
      <x:c r="BP172" s="55">
        <x:f>SUM(BN172:BO172)</x:f>
        <x:v>0</x:v>
      </x:c>
      <x:c r="BQ172" s="76">
        <x:v>2</x:v>
      </x:c>
      <x:c r="BR172" s="76">
        <x:v>2</x:v>
      </x:c>
      <x:c r="BS172" s="76">
        <x:v>2007</x:v>
      </x:c>
      <x:c r="BT172" s="78"/>
      <x:c r="BU172" s="78"/>
      <x:c r="BV172" s="55">
        <x:f>SUM(BT172:BU172)</x:f>
        <x:v>0</x:v>
      </x:c>
      <x:c r="BW172" s="40"/>
      <x:c r="BX172" s="40"/>
      <x:c r="BY172" s="40"/>
      <x:c r="BZ172" s="40"/>
      <x:c r="CA172" s="40"/>
      <x:c r="CB172" s="40"/>
      <x:c r="CC172" s="40"/>
      <x:c r="CD172" s="40"/>
      <x:c r="CE172" s="40"/>
      <x:c r="CF172" s="40"/>
      <x:c r="CG172" s="40"/>
      <x:c r="CH172" s="40"/>
      <x:c r="CI172" s="40"/>
      <x:c r="CJ172" s="40"/>
      <x:c r="CK172" s="40"/>
      <x:c r="CL172" s="40"/>
      <x:c r="CM172" s="40"/>
      <x:c r="CN172" s="40"/>
      <x:c r="CO172" s="40"/>
      <x:c r="CP172" s="40"/>
      <x:c r="CQ172" s="40"/>
      <x:c r="CR172" s="40"/>
      <x:c r="CS172" s="40"/>
      <x:c r="CT172" s="40"/>
      <x:c r="CU172" s="40"/>
      <x:c r="CV172" s="40"/>
      <x:c r="CW172" s="40"/>
      <x:c r="CX172" s="40"/>
      <x:c r="CY172" s="40"/>
      <x:c r="CZ172" s="40"/>
      <x:c r="DA172" s="40"/>
      <x:c r="DB172" s="40"/>
      <x:c r="DC172" s="40"/>
      <x:c r="DD172" s="40"/>
      <x:c r="DE172" s="40"/>
      <x:c r="DF172" s="40"/>
      <x:c r="DG172" s="40"/>
      <x:c r="DH172" s="40"/>
      <x:c r="DI172" s="40"/>
      <x:c r="DJ172" s="40"/>
      <x:c r="DK172" s="40"/>
      <x:c r="DL172" s="40"/>
      <x:c r="DM172" s="40"/>
      <x:c r="DN172" s="40"/>
    </x:row>
    <x:row r="173" spans="1:118" s="37" customFormat="1" customHeight="1">
      <x:c r="A173" s="49" t="s">
        <x:v>155</x:v>
      </x:c>
      <x:c r="B173" s="43" t="s">
        <x:v>313</x:v>
      </x:c>
      <x:c r="C173" s="76">
        <x:v>1</x:v>
      </x:c>
      <x:c r="D173" s="76">
        <x:v>1</x:v>
      </x:c>
      <x:c r="E173" s="139">
        <x:v>2006</x:v>
      </x:c>
      <x:c r="F173" s="78"/>
      <x:c r="G173" s="146"/>
      <x:c r="H173" s="55">
        <x:f>SUM(F173:G173)</x:f>
        <x:v>0</x:v>
      </x:c>
      <x:c r="I173" s="76">
        <x:v>1</x:v>
      </x:c>
      <x:c r="J173" s="76">
        <x:v>1</x:v>
      </x:c>
      <x:c r="K173" s="142"/>
      <x:c r="L173" s="146"/>
      <x:c r="M173" s="146"/>
      <x:c r="N173" s="55">
        <x:f>SUM(L173:M173)</x:f>
        <x:v>0</x:v>
      </x:c>
      <x:c r="O173" s="76"/>
      <x:c r="P173" s="76"/>
      <x:c r="Q173" s="76"/>
      <x:c r="R173" s="78"/>
      <x:c r="S173" s="78"/>
      <x:c r="T173" s="55">
        <x:f>SUM(R173:S173)</x:f>
        <x:v>0</x:v>
      </x:c>
      <x:c r="U173" s="76">
        <x:v>1</x:v>
      </x:c>
      <x:c r="V173" s="76">
        <x:v>1</x:v>
      </x:c>
      <x:c r="W173" s="76">
        <x:v>2006</x:v>
      </x:c>
      <x:c r="X173" s="78"/>
      <x:c r="Y173" s="78"/>
      <x:c r="Z173" s="55">
        <x:f>SUM(X173:Y173)</x:f>
        <x:v>0</x:v>
      </x:c>
      <x:c r="AA173" s="76"/>
      <x:c r="AB173" s="76"/>
      <x:c r="AC173" s="142"/>
      <x:c r="AD173" s="78"/>
      <x:c r="AE173" s="78"/>
      <x:c r="AF173" s="52">
        <x:f>AD173+AE173</x:f>
        <x:v>0</x:v>
      </x:c>
      <x:c r="AG173" s="76">
        <x:v>1</x:v>
      </x:c>
      <x:c r="AH173" s="76">
        <x:v>1</x:v>
      </x:c>
      <x:c r="AI173" s="76">
        <x:v>2011</x:v>
      </x:c>
      <x:c r="AJ173" s="78"/>
      <x:c r="AK173" s="78"/>
      <x:c r="AL173" s="52">
        <x:f>SUM(AJ173:AK173)</x:f>
        <x:v>0</x:v>
      </x:c>
      <x:c r="AM173" s="76"/>
      <x:c r="AN173" s="76"/>
      <x:c r="AO173" s="76"/>
      <x:c r="AP173" s="78"/>
      <x:c r="AQ173" s="78"/>
      <x:c r="AR173" s="55">
        <x:f>SUM(AP173:AQ173)</x:f>
        <x:v>0</x:v>
      </x:c>
      <x:c r="AS173" s="76"/>
      <x:c r="AT173" s="76"/>
      <x:c r="AU173" s="76"/>
      <x:c r="AV173" s="78"/>
      <x:c r="AW173" s="135"/>
      <x:c r="AX173" s="55">
        <x:f>SUM(AV173:AW173)</x:f>
        <x:v>0</x:v>
      </x:c>
      <x:c r="AY173" s="76">
        <x:v>1</x:v>
      </x:c>
      <x:c r="AZ173" s="76">
        <x:v>1</x:v>
      </x:c>
      <x:c r="BA173" s="139">
        <x:v>2014</x:v>
      </x:c>
      <x:c r="BB173" s="78"/>
      <x:c r="BC173" s="78"/>
      <x:c r="BD173" s="55">
        <x:f>SUM(BB173:BC173)</x:f>
        <x:v>0</x:v>
      </x:c>
      <x:c r="BE173" s="76"/>
      <x:c r="BF173" s="76"/>
      <x:c r="BG173" s="142"/>
      <x:c r="BH173" s="146"/>
      <x:c r="BI173" s="146"/>
      <x:c r="BJ173" s="57">
        <x:f>SUM(BH173:BI173)</x:f>
        <x:v>0</x:v>
      </x:c>
      <x:c r="BK173" s="76">
        <x:v>1</x:v>
      </x:c>
      <x:c r="BL173" s="76">
        <x:v>1</x:v>
      </x:c>
      <x:c r="BM173" s="142"/>
      <x:c r="BN173" s="78"/>
      <x:c r="BO173" s="78"/>
      <x:c r="BP173" s="55">
        <x:f>SUM(BN173:BO173)</x:f>
        <x:v>0</x:v>
      </x:c>
      <x:c r="BQ173" s="76">
        <x:v>2</x:v>
      </x:c>
      <x:c r="BR173" s="76">
        <x:v>2</x:v>
      </x:c>
      <x:c r="BS173" s="76">
        <x:v>2014</x:v>
      </x:c>
      <x:c r="BT173" s="78"/>
      <x:c r="BU173" s="78"/>
      <x:c r="BV173" s="55">
        <x:f>SUM(BT173:BU173)</x:f>
        <x:v>0</x:v>
      </x:c>
      <x:c r="BW173" s="40"/>
      <x:c r="BX173" s="40"/>
      <x:c r="BY173" s="40"/>
      <x:c r="BZ173" s="40"/>
      <x:c r="CA173" s="40"/>
      <x:c r="CB173" s="40"/>
      <x:c r="CC173" s="40"/>
      <x:c r="CD173" s="40"/>
      <x:c r="CE173" s="40"/>
      <x:c r="CF173" s="40"/>
      <x:c r="CG173" s="40"/>
      <x:c r="CH173" s="40"/>
      <x:c r="CI173" s="40"/>
      <x:c r="CJ173" s="40"/>
      <x:c r="CK173" s="40"/>
      <x:c r="CL173" s="40"/>
      <x:c r="CM173" s="40"/>
      <x:c r="CN173" s="40"/>
      <x:c r="CO173" s="40"/>
      <x:c r="CP173" s="40"/>
      <x:c r="CQ173" s="40"/>
      <x:c r="CR173" s="40"/>
      <x:c r="CS173" s="40"/>
      <x:c r="CT173" s="40"/>
      <x:c r="CU173" s="40"/>
      <x:c r="CV173" s="40"/>
      <x:c r="CW173" s="40"/>
      <x:c r="CX173" s="40"/>
      <x:c r="CY173" s="40"/>
      <x:c r="CZ173" s="40"/>
      <x:c r="DA173" s="40"/>
      <x:c r="DB173" s="40"/>
      <x:c r="DC173" s="40"/>
      <x:c r="DD173" s="40"/>
      <x:c r="DE173" s="40"/>
      <x:c r="DF173" s="40"/>
      <x:c r="DG173" s="40"/>
      <x:c r="DH173" s="40"/>
      <x:c r="DI173" s="40"/>
      <x:c r="DJ173" s="40"/>
      <x:c r="DK173" s="40"/>
      <x:c r="DL173" s="40"/>
      <x:c r="DM173" s="40"/>
      <x:c r="DN173" s="40"/>
    </x:row>
    <x:row r="174" spans="1:118" s="37" customFormat="1" customHeight="1">
      <x:c r="A174" s="49" t="s">
        <x:v>155</x:v>
      </x:c>
      <x:c r="B174" s="43" t="s">
        <x:v>193</x:v>
      </x:c>
      <x:c r="C174" s="50">
        <x:v>1</x:v>
      </x:c>
      <x:c r="D174" s="50">
        <x:v>1</x:v>
      </x:c>
      <x:c r="E174" s="50">
        <x:v>2012</x:v>
      </x:c>
      <x:c r="F174" s="53"/>
      <x:c r="G174" s="112"/>
      <x:c r="H174" s="55">
        <x:f>SUM(F174:G174)</x:f>
        <x:v>0</x:v>
      </x:c>
      <x:c r="I174" s="50">
        <x:v>1</x:v>
      </x:c>
      <x:c r="J174" s="50">
        <x:v>1</x:v>
      </x:c>
      <x:c r="K174" s="50"/>
      <x:c r="L174" s="112"/>
      <x:c r="M174" s="112"/>
      <x:c r="N174" s="55">
        <x:f>SUM(L174:M174)</x:f>
        <x:v>0</x:v>
      </x:c>
      <x:c r="O174" s="50">
        <x:v>1</x:v>
      </x:c>
      <x:c r="P174" s="50">
        <x:v>1</x:v>
      </x:c>
      <x:c r="Q174" s="50">
        <x:v>2010</x:v>
      </x:c>
      <x:c r="R174" s="53"/>
      <x:c r="S174" s="53"/>
      <x:c r="T174" s="55">
        <x:f>SUM(R174:S174)</x:f>
        <x:v>0</x:v>
      </x:c>
      <x:c r="U174" s="50"/>
      <x:c r="V174" s="50"/>
      <x:c r="W174" s="50"/>
      <x:c r="X174" s="53"/>
      <x:c r="Y174" s="53"/>
      <x:c r="Z174" s="55">
        <x:f>SUM(X174:Y174)</x:f>
        <x:v>0</x:v>
      </x:c>
      <x:c r="AA174" s="50"/>
      <x:c r="AB174" s="50"/>
      <x:c r="AC174" s="50"/>
      <x:c r="AD174" s="53"/>
      <x:c r="AE174" s="53"/>
      <x:c r="AF174" s="52">
        <x:f>AD174+AE174</x:f>
        <x:v>0</x:v>
      </x:c>
      <x:c r="AG174" s="50">
        <x:v>1</x:v>
      </x:c>
      <x:c r="AH174" s="50">
        <x:v>1</x:v>
      </x:c>
      <x:c r="AI174" s="50">
        <x:v>2011</x:v>
      </x:c>
      <x:c r="AJ174" s="53"/>
      <x:c r="AK174" s="53"/>
      <x:c r="AL174" s="52">
        <x:f>SUM(AJ174:AK174)</x:f>
        <x:v>0</x:v>
      </x:c>
      <x:c r="AM174" s="50"/>
      <x:c r="AN174" s="50"/>
      <x:c r="AO174" s="50"/>
      <x:c r="AP174" s="53"/>
      <x:c r="AQ174" s="53"/>
      <x:c r="AR174" s="55">
        <x:f>SUM(AP174:AQ174)</x:f>
        <x:v>0</x:v>
      </x:c>
      <x:c r="AS174" s="50"/>
      <x:c r="AT174" s="50"/>
      <x:c r="AU174" s="50"/>
      <x:c r="AV174" s="53"/>
      <x:c r="AW174" s="51"/>
      <x:c r="AX174" s="55">
        <x:f>SUM(AV174:AW174)</x:f>
        <x:v>0</x:v>
      </x:c>
      <x:c r="AY174" s="50">
        <x:v>1</x:v>
      </x:c>
      <x:c r="AZ174" s="50">
        <x:v>1</x:v>
      </x:c>
      <x:c r="BA174" s="50">
        <x:v>2009</x:v>
      </x:c>
      <x:c r="BB174" s="53"/>
      <x:c r="BC174" s="53"/>
      <x:c r="BD174" s="55">
        <x:f>SUM(BB174:BC174)</x:f>
        <x:v>0</x:v>
      </x:c>
      <x:c r="BE174" s="50"/>
      <x:c r="BF174" s="50"/>
      <x:c r="BG174" s="50"/>
      <x:c r="BH174" s="112"/>
      <x:c r="BI174" s="112"/>
      <x:c r="BJ174" s="57">
        <x:f>SUM(BH174:BI174)</x:f>
        <x:v>0</x:v>
      </x:c>
      <x:c r="BK174" s="50">
        <x:v>1</x:v>
      </x:c>
      <x:c r="BL174" s="50">
        <x:v>1</x:v>
      </x:c>
      <x:c r="BM174" s="50"/>
      <x:c r="BN174" s="53"/>
      <x:c r="BO174" s="53"/>
      <x:c r="BP174" s="55">
        <x:f>SUM(BN174:BO174)</x:f>
        <x:v>0</x:v>
      </x:c>
      <x:c r="BQ174" s="50">
        <x:v>2</x:v>
      </x:c>
      <x:c r="BR174" s="50">
        <x:v>2</x:v>
      </x:c>
      <x:c r="BS174" s="154" t="s">
        <x:v>38</x:v>
      </x:c>
      <x:c r="BT174" s="53"/>
      <x:c r="BU174" s="53"/>
      <x:c r="BV174" s="55">
        <x:f>SUM(BT174:BU174)</x:f>
        <x:v>0</x:v>
      </x:c>
      <x:c r="BW174" s="40"/>
      <x:c r="BX174" s="40"/>
      <x:c r="BY174" s="40"/>
      <x:c r="BZ174" s="40"/>
      <x:c r="CA174" s="40"/>
      <x:c r="CB174" s="40"/>
      <x:c r="CC174" s="40"/>
      <x:c r="CD174" s="40"/>
      <x:c r="CE174" s="40"/>
      <x:c r="CF174" s="40"/>
      <x:c r="CG174" s="40"/>
      <x:c r="CH174" s="40"/>
      <x:c r="CI174" s="40"/>
      <x:c r="CJ174" s="40"/>
      <x:c r="CK174" s="40"/>
      <x:c r="CL174" s="40"/>
      <x:c r="CM174" s="40"/>
      <x:c r="CN174" s="40"/>
      <x:c r="CO174" s="40"/>
      <x:c r="CP174" s="40"/>
      <x:c r="CQ174" s="40"/>
      <x:c r="CR174" s="40"/>
      <x:c r="CS174" s="40"/>
      <x:c r="CT174" s="40"/>
      <x:c r="CU174" s="40"/>
      <x:c r="CV174" s="40"/>
      <x:c r="CW174" s="40"/>
      <x:c r="CX174" s="40"/>
      <x:c r="CY174" s="40"/>
      <x:c r="CZ174" s="40"/>
      <x:c r="DA174" s="40"/>
      <x:c r="DB174" s="40"/>
      <x:c r="DC174" s="40"/>
      <x:c r="DD174" s="40"/>
      <x:c r="DE174" s="40"/>
      <x:c r="DF174" s="40"/>
      <x:c r="DG174" s="40"/>
      <x:c r="DH174" s="40"/>
      <x:c r="DI174" s="40"/>
      <x:c r="DJ174" s="40"/>
      <x:c r="DK174" s="40"/>
      <x:c r="DL174" s="40"/>
      <x:c r="DM174" s="40"/>
      <x:c r="DN174" s="40"/>
    </x:row>
    <x:row r="175" spans="1:118" s="37" customFormat="1" customHeight="1">
      <x:c r="A175" s="49" t="s">
        <x:v>155</x:v>
      </x:c>
      <x:c r="B175" s="43" t="s">
        <x:v>198</x:v>
      </x:c>
      <x:c r="C175" s="76">
        <x:v>1</x:v>
      </x:c>
      <x:c r="D175" s="76">
        <x:v>1</x:v>
      </x:c>
      <x:c r="E175" s="76">
        <x:v>2006</x:v>
      </x:c>
      <x:c r="F175" s="78"/>
      <x:c r="G175" s="146"/>
      <x:c r="H175" s="55">
        <x:f>SUM(F175:G175)</x:f>
        <x:v>0</x:v>
      </x:c>
      <x:c r="I175" s="76">
        <x:v>1</x:v>
      </x:c>
      <x:c r="J175" s="76">
        <x:v>1</x:v>
      </x:c>
      <x:c r="K175" s="99"/>
      <x:c r="L175" s="146"/>
      <x:c r="M175" s="146"/>
      <x:c r="N175" s="55">
        <x:f>SUM(L175:M175)</x:f>
        <x:v>0</x:v>
      </x:c>
      <x:c r="O175" s="76">
        <x:v>1</x:v>
      </x:c>
      <x:c r="P175" s="76">
        <x:v>1</x:v>
      </x:c>
      <x:c r="Q175" s="76">
        <x:v>2008</x:v>
      </x:c>
      <x:c r="R175" s="78"/>
      <x:c r="S175" s="78"/>
      <x:c r="T175" s="55">
        <x:f>SUM(R175:S175)</x:f>
        <x:v>0</x:v>
      </x:c>
      <x:c r="U175" s="76"/>
      <x:c r="V175" s="76"/>
      <x:c r="W175" s="99"/>
      <x:c r="X175" s="78"/>
      <x:c r="Y175" s="78"/>
      <x:c r="Z175" s="55">
        <x:f>SUM(X175:Y175)</x:f>
        <x:v>0</x:v>
      </x:c>
      <x:c r="AA175" s="76"/>
      <x:c r="AB175" s="76"/>
      <x:c r="AC175" s="99"/>
      <x:c r="AD175" s="78"/>
      <x:c r="AE175" s="78"/>
      <x:c r="AF175" s="52">
        <x:f>AD175+AE175</x:f>
        <x:v>0</x:v>
      </x:c>
      <x:c r="AG175" s="76">
        <x:v>1</x:v>
      </x:c>
      <x:c r="AH175" s="76">
        <x:v>1</x:v>
      </x:c>
      <x:c r="AI175" s="76">
        <x:v>2011</x:v>
      </x:c>
      <x:c r="AJ175" s="78"/>
      <x:c r="AK175" s="78"/>
      <x:c r="AL175" s="52">
        <x:f>SUM(AJ175:AK175)</x:f>
        <x:v>0</x:v>
      </x:c>
      <x:c r="AM175" s="76"/>
      <x:c r="AN175" s="76"/>
      <x:c r="AO175" s="76"/>
      <x:c r="AP175" s="78"/>
      <x:c r="AQ175" s="78"/>
      <x:c r="AR175" s="55">
        <x:f>SUM(AP175:AQ175)</x:f>
        <x:v>0</x:v>
      </x:c>
      <x:c r="AS175" s="76"/>
      <x:c r="AT175" s="76"/>
      <x:c r="AU175" s="76"/>
      <x:c r="AV175" s="78"/>
      <x:c r="AW175" s="135"/>
      <x:c r="AX175" s="55">
        <x:f>SUM(AV175:AW175)</x:f>
        <x:v>0</x:v>
      </x:c>
      <x:c r="AY175" s="76">
        <x:v>1</x:v>
      </x:c>
      <x:c r="AZ175" s="76">
        <x:v>1</x:v>
      </x:c>
      <x:c r="BA175" s="76">
        <x:v>2013</x:v>
      </x:c>
      <x:c r="BB175" s="78"/>
      <x:c r="BC175" s="78"/>
      <x:c r="BD175" s="55">
        <x:f>SUM(BB175:BC175)</x:f>
        <x:v>0</x:v>
      </x:c>
      <x:c r="BE175" s="76"/>
      <x:c r="BF175" s="76"/>
      <x:c r="BG175" s="99"/>
      <x:c r="BH175" s="146"/>
      <x:c r="BI175" s="146"/>
      <x:c r="BJ175" s="57">
        <x:f>SUM(BH175:BI175)</x:f>
        <x:v>0</x:v>
      </x:c>
      <x:c r="BK175" s="76">
        <x:v>1</x:v>
      </x:c>
      <x:c r="BL175" s="76">
        <x:v>1</x:v>
      </x:c>
      <x:c r="BM175" s="99"/>
      <x:c r="BN175" s="78"/>
      <x:c r="BO175" s="78"/>
      <x:c r="BP175" s="55">
        <x:f>SUM(BN175:BO175)</x:f>
        <x:v>0</x:v>
      </x:c>
      <x:c r="BQ175" s="76">
        <x:v>2</x:v>
      </x:c>
      <x:c r="BR175" s="76">
        <x:v>2</x:v>
      </x:c>
      <x:c r="BS175" s="76">
        <x:v>2007</x:v>
      </x:c>
      <x:c r="BT175" s="78"/>
      <x:c r="BU175" s="78"/>
      <x:c r="BV175" s="55">
        <x:f>SUM(BT175:BU175)</x:f>
        <x:v>0</x:v>
      </x:c>
      <x:c r="BW175" s="40"/>
      <x:c r="BX175" s="40"/>
      <x:c r="BY175" s="40"/>
      <x:c r="BZ175" s="40"/>
      <x:c r="CA175" s="40"/>
      <x:c r="CB175" s="40"/>
      <x:c r="CC175" s="40"/>
      <x:c r="CD175" s="40"/>
      <x:c r="CE175" s="40"/>
      <x:c r="CF175" s="40"/>
      <x:c r="CG175" s="40"/>
      <x:c r="CH175" s="40"/>
      <x:c r="CI175" s="40"/>
      <x:c r="CJ175" s="40"/>
      <x:c r="CK175" s="40"/>
      <x:c r="CL175" s="40"/>
      <x:c r="CM175" s="40"/>
      <x:c r="CN175" s="40"/>
      <x:c r="CO175" s="40"/>
      <x:c r="CP175" s="40"/>
      <x:c r="CQ175" s="40"/>
      <x:c r="CR175" s="40"/>
      <x:c r="CS175" s="40"/>
      <x:c r="CT175" s="40"/>
      <x:c r="CU175" s="40"/>
      <x:c r="CV175" s="40"/>
      <x:c r="CW175" s="40"/>
      <x:c r="CX175" s="40"/>
      <x:c r="CY175" s="40"/>
      <x:c r="CZ175" s="40"/>
      <x:c r="DA175" s="40"/>
      <x:c r="DB175" s="40"/>
      <x:c r="DC175" s="40"/>
      <x:c r="DD175" s="40"/>
      <x:c r="DE175" s="40"/>
      <x:c r="DF175" s="40"/>
      <x:c r="DG175" s="40"/>
      <x:c r="DH175" s="40"/>
      <x:c r="DI175" s="40"/>
      <x:c r="DJ175" s="40"/>
      <x:c r="DK175" s="40"/>
      <x:c r="DL175" s="40"/>
      <x:c r="DM175" s="40"/>
      <x:c r="DN175" s="40"/>
    </x:row>
    <x:row r="176" spans="1:118" s="37" customFormat="1" customHeight="1">
      <x:c r="A176" s="49" t="s">
        <x:v>155</x:v>
      </x:c>
      <x:c r="B176" s="43" t="s">
        <x:v>244</x:v>
      </x:c>
      <x:c r="C176" s="76">
        <x:v>1</x:v>
      </x:c>
      <x:c r="D176" s="76">
        <x:v>1</x:v>
      </x:c>
      <x:c r="E176" s="139">
        <x:v>2014</x:v>
      </x:c>
      <x:c r="F176" s="78"/>
      <x:c r="G176" s="146"/>
      <x:c r="H176" s="55">
        <x:f>SUM(F176:G176)</x:f>
        <x:v>0</x:v>
      </x:c>
      <x:c r="I176" s="76">
        <x:v>1</x:v>
      </x:c>
      <x:c r="J176" s="76">
        <x:v>1</x:v>
      </x:c>
      <x:c r="K176" s="142"/>
      <x:c r="L176" s="146"/>
      <x:c r="M176" s="146"/>
      <x:c r="N176" s="55">
        <x:f>SUM(L176:M176)</x:f>
        <x:v>0</x:v>
      </x:c>
      <x:c r="O176" s="76">
        <x:v>1</x:v>
      </x:c>
      <x:c r="P176" s="76">
        <x:v>1</x:v>
      </x:c>
      <x:c r="Q176" s="76">
        <x:v>2010</x:v>
      </x:c>
      <x:c r="R176" s="78"/>
      <x:c r="S176" s="78"/>
      <x:c r="T176" s="55">
        <x:f>SUM(R176:S176)</x:f>
        <x:v>0</x:v>
      </x:c>
      <x:c r="U176" s="76"/>
      <x:c r="V176" s="76"/>
      <x:c r="W176" s="99"/>
      <x:c r="X176" s="78"/>
      <x:c r="Y176" s="78"/>
      <x:c r="Z176" s="55">
        <x:f>SUM(X176:Y176)</x:f>
        <x:v>0</x:v>
      </x:c>
      <x:c r="AA176" s="76"/>
      <x:c r="AB176" s="76"/>
      <x:c r="AC176" s="142"/>
      <x:c r="AD176" s="78"/>
      <x:c r="AE176" s="78"/>
      <x:c r="AF176" s="52">
        <x:f>AD176+AE176</x:f>
        <x:v>0</x:v>
      </x:c>
      <x:c r="AG176" s="76">
        <x:v>1</x:v>
      </x:c>
      <x:c r="AH176" s="76">
        <x:v>1</x:v>
      </x:c>
      <x:c r="AI176" s="76">
        <x:v>2007</x:v>
      </x:c>
      <x:c r="AJ176" s="135"/>
      <x:c r="AK176" s="135">
        <x:v>1</x:v>
      </x:c>
      <x:c r="AL176" s="52">
        <x:f>SUM(AJ176:AK176)</x:f>
        <x:v>1</x:v>
      </x:c>
      <x:c r="AM176" s="76"/>
      <x:c r="AN176" s="76"/>
      <x:c r="AO176" s="76"/>
      <x:c r="AP176" s="78"/>
      <x:c r="AQ176" s="78"/>
      <x:c r="AR176" s="55">
        <x:f>SUM(AP176:AQ176)</x:f>
        <x:v>0</x:v>
      </x:c>
      <x:c r="AS176" s="76"/>
      <x:c r="AT176" s="76"/>
      <x:c r="AU176" s="99"/>
      <x:c r="AV176" s="78"/>
      <x:c r="AW176" s="135"/>
      <x:c r="AX176" s="55">
        <x:f>SUM(AV176:AW176)</x:f>
        <x:v>0</x:v>
      </x:c>
      <x:c r="AY176" s="76">
        <x:v>1</x:v>
      </x:c>
      <x:c r="AZ176" s="76">
        <x:v>1</x:v>
      </x:c>
      <x:c r="BA176" s="139">
        <x:v>2013</x:v>
      </x:c>
      <x:c r="BB176" s="78"/>
      <x:c r="BC176" s="78"/>
      <x:c r="BD176" s="55">
        <x:f>SUM(BB176:BC176)</x:f>
        <x:v>0</x:v>
      </x:c>
      <x:c r="BE176" s="76"/>
      <x:c r="BF176" s="76"/>
      <x:c r="BG176" s="142"/>
      <x:c r="BH176" s="146"/>
      <x:c r="BI176" s="146"/>
      <x:c r="BJ176" s="57">
        <x:f>SUM(BH176:BI176)</x:f>
        <x:v>0</x:v>
      </x:c>
      <x:c r="BK176" s="76">
        <x:v>1</x:v>
      </x:c>
      <x:c r="BL176" s="76">
        <x:v>1</x:v>
      </x:c>
      <x:c r="BM176" s="142"/>
      <x:c r="BN176" s="78"/>
      <x:c r="BO176" s="78"/>
      <x:c r="BP176" s="55">
        <x:f>SUM(BN176:BO176)</x:f>
        <x:v>0</x:v>
      </x:c>
      <x:c r="BQ176" s="76">
        <x:v>2</x:v>
      </x:c>
      <x:c r="BR176" s="76">
        <x:v>2</x:v>
      </x:c>
      <x:c r="BS176" s="76">
        <x:v>2013</x:v>
      </x:c>
      <x:c r="BT176" s="78"/>
      <x:c r="BU176" s="78"/>
      <x:c r="BV176" s="55">
        <x:f>SUM(BT176:BU176)</x:f>
        <x:v>0</x:v>
      </x:c>
      <x:c r="BW176" s="40"/>
      <x:c r="BX176" s="40"/>
      <x:c r="BY176" s="40"/>
      <x:c r="BZ176" s="40"/>
      <x:c r="CA176" s="40"/>
      <x:c r="CB176" s="40"/>
      <x:c r="CC176" s="40"/>
      <x:c r="CD176" s="40"/>
      <x:c r="CE176" s="40"/>
      <x:c r="CF176" s="40"/>
      <x:c r="CG176" s="40"/>
      <x:c r="CH176" s="40"/>
      <x:c r="CI176" s="40"/>
      <x:c r="CJ176" s="40"/>
      <x:c r="CK176" s="40"/>
      <x:c r="CL176" s="40"/>
      <x:c r="CM176" s="40"/>
      <x:c r="CN176" s="40"/>
      <x:c r="CO176" s="40"/>
      <x:c r="CP176" s="40"/>
      <x:c r="CQ176" s="40"/>
      <x:c r="CR176" s="40"/>
      <x:c r="CS176" s="40"/>
      <x:c r="CT176" s="40"/>
      <x:c r="CU176" s="40"/>
      <x:c r="CV176" s="40"/>
      <x:c r="CW176" s="40"/>
      <x:c r="CX176" s="40"/>
      <x:c r="CY176" s="40"/>
      <x:c r="CZ176" s="40"/>
      <x:c r="DA176" s="40"/>
      <x:c r="DB176" s="40"/>
      <x:c r="DC176" s="40"/>
      <x:c r="DD176" s="40"/>
      <x:c r="DE176" s="40"/>
      <x:c r="DF176" s="40"/>
      <x:c r="DG176" s="40"/>
      <x:c r="DH176" s="40"/>
      <x:c r="DI176" s="40"/>
      <x:c r="DJ176" s="40"/>
      <x:c r="DK176" s="40"/>
      <x:c r="DL176" s="40"/>
      <x:c r="DM176" s="40"/>
      <x:c r="DN176" s="40"/>
    </x:row>
    <x:row r="177" spans="1:118" s="37" customFormat="1" customHeight="1">
      <x:c r="A177" s="49" t="s">
        <x:v>155</x:v>
      </x:c>
      <x:c r="B177" s="43" t="s">
        <x:v>292</x:v>
      </x:c>
      <x:c r="C177" s="50">
        <x:v>1</x:v>
      </x:c>
      <x:c r="D177" s="50">
        <x:v>1</x:v>
      </x:c>
      <x:c r="E177" s="50">
        <x:v>2007</x:v>
      </x:c>
      <x:c r="F177" s="51"/>
      <x:c r="G177" s="234"/>
      <x:c r="H177" s="55">
        <x:f>SUM(F177:G177)</x:f>
        <x:v>0</x:v>
      </x:c>
      <x:c r="I177" s="50">
        <x:v>1</x:v>
      </x:c>
      <x:c r="J177" s="50">
        <x:v>1</x:v>
      </x:c>
      <x:c r="K177" s="57"/>
      <x:c r="L177" s="234"/>
      <x:c r="M177" s="234"/>
      <x:c r="N177" s="55">
        <x:f>SUM(L177:M177)</x:f>
        <x:v>0</x:v>
      </x:c>
      <x:c r="O177" s="57"/>
      <x:c r="P177" s="57"/>
      <x:c r="Q177" s="57"/>
      <x:c r="R177" s="51"/>
      <x:c r="S177" s="51"/>
      <x:c r="T177" s="55">
        <x:f>SUM(R177:S177)</x:f>
        <x:v>0</x:v>
      </x:c>
      <x:c r="U177" s="50">
        <x:v>1</x:v>
      </x:c>
      <x:c r="V177" s="50">
        <x:v>1</x:v>
      </x:c>
      <x:c r="W177" s="50">
        <x:v>2010</x:v>
      </x:c>
      <x:c r="X177" s="51"/>
      <x:c r="Y177" s="51"/>
      <x:c r="Z177" s="55">
        <x:f>SUM(X177:Y177)</x:f>
        <x:v>0</x:v>
      </x:c>
      <x:c r="AA177" s="57"/>
      <x:c r="AB177" s="57"/>
      <x:c r="AC177" s="57"/>
      <x:c r="AD177" s="51"/>
      <x:c r="AE177" s="51"/>
      <x:c r="AF177" s="52">
        <x:f>AD177+AE177</x:f>
        <x:v>0</x:v>
      </x:c>
      <x:c r="AG177" s="50">
        <x:v>1</x:v>
      </x:c>
      <x:c r="AH177" s="50">
        <x:v>1</x:v>
      </x:c>
      <x:c r="AI177" s="50">
        <x:v>2010</x:v>
      </x:c>
      <x:c r="AJ177" s="51"/>
      <x:c r="AK177" s="51"/>
      <x:c r="AL177" s="52">
        <x:f>SUM(AJ177:AK177)</x:f>
        <x:v>0</x:v>
      </x:c>
      <x:c r="AM177" s="57"/>
      <x:c r="AN177" s="57"/>
      <x:c r="AO177" s="57"/>
      <x:c r="AP177" s="51"/>
      <x:c r="AQ177" s="51"/>
      <x:c r="AR177" s="55">
        <x:f>SUM(AP177:AQ177)</x:f>
        <x:v>0</x:v>
      </x:c>
      <x:c r="AS177" s="57"/>
      <x:c r="AT177" s="57"/>
      <x:c r="AU177" s="57"/>
      <x:c r="AV177" s="51"/>
      <x:c r="AW177" s="51"/>
      <x:c r="AX177" s="55">
        <x:f>SUM(AV177:AW177)</x:f>
        <x:v>0</x:v>
      </x:c>
      <x:c r="AY177" s="50">
        <x:v>1</x:v>
      </x:c>
      <x:c r="AZ177" s="50">
        <x:v>1</x:v>
      </x:c>
      <x:c r="BA177" s="50">
        <x:v>2012</x:v>
      </x:c>
      <x:c r="BB177" s="53"/>
      <x:c r="BC177" s="53"/>
      <x:c r="BD177" s="55">
        <x:f>SUM(BB177:BC177)</x:f>
        <x:v>0</x:v>
      </x:c>
      <x:c r="BE177" s="57"/>
      <x:c r="BF177" s="57"/>
      <x:c r="BG177" s="57"/>
      <x:c r="BH177" s="234"/>
      <x:c r="BI177" s="234"/>
      <x:c r="BJ177" s="57">
        <x:f>SUM(BH177:BI177)</x:f>
        <x:v>0</x:v>
      </x:c>
      <x:c r="BK177" s="50">
        <x:v>1</x:v>
      </x:c>
      <x:c r="BL177" s="50">
        <x:v>1</x:v>
      </x:c>
      <x:c r="BM177" s="50">
        <x:v>2005</x:v>
      </x:c>
      <x:c r="BN177" s="53"/>
      <x:c r="BO177" s="53"/>
      <x:c r="BP177" s="55">
        <x:f>SUM(BN177:BO177)</x:f>
        <x:v>0</x:v>
      </x:c>
      <x:c r="BQ177" s="50">
        <x:v>2</x:v>
      </x:c>
      <x:c r="BR177" s="50">
        <x:v>2</x:v>
      </x:c>
      <x:c r="BS177" s="50">
        <x:v>2007</x:v>
      </x:c>
      <x:c r="BT177" s="51"/>
      <x:c r="BU177" s="51"/>
      <x:c r="BV177" s="55">
        <x:f>SUM(BT177:BU177)</x:f>
        <x:v>0</x:v>
      </x:c>
      <x:c r="BW177" s="40"/>
      <x:c r="BX177" s="40"/>
      <x:c r="BY177" s="40"/>
      <x:c r="BZ177" s="40"/>
      <x:c r="CA177" s="40"/>
      <x:c r="CB177" s="40"/>
      <x:c r="CC177" s="40"/>
      <x:c r="CD177" s="40"/>
      <x:c r="CE177" s="40"/>
      <x:c r="CF177" s="40"/>
      <x:c r="CG177" s="40"/>
      <x:c r="CH177" s="40"/>
      <x:c r="CI177" s="40"/>
      <x:c r="CJ177" s="40"/>
      <x:c r="CK177" s="40"/>
      <x:c r="CL177" s="40"/>
      <x:c r="CM177" s="40"/>
      <x:c r="CN177" s="40"/>
      <x:c r="CO177" s="40"/>
      <x:c r="CP177" s="40"/>
      <x:c r="CQ177" s="40"/>
      <x:c r="CR177" s="40"/>
      <x:c r="CS177" s="40"/>
      <x:c r="CT177" s="40"/>
      <x:c r="CU177" s="40"/>
      <x:c r="CV177" s="40"/>
      <x:c r="CW177" s="40"/>
      <x:c r="CX177" s="40"/>
      <x:c r="CY177" s="40"/>
      <x:c r="CZ177" s="40"/>
      <x:c r="DA177" s="40"/>
      <x:c r="DB177" s="40"/>
      <x:c r="DC177" s="40"/>
      <x:c r="DD177" s="40"/>
      <x:c r="DE177" s="40"/>
      <x:c r="DF177" s="40"/>
      <x:c r="DG177" s="40"/>
      <x:c r="DH177" s="40"/>
      <x:c r="DI177" s="40"/>
      <x:c r="DJ177" s="40"/>
      <x:c r="DK177" s="40"/>
      <x:c r="DL177" s="40"/>
      <x:c r="DM177" s="40"/>
      <x:c r="DN177" s="40"/>
    </x:row>
    <x:row r="178" spans="1:118" s="37" customFormat="1" customHeight="1">
      <x:c r="A178" s="49" t="s">
        <x:v>155</x:v>
      </x:c>
      <x:c r="B178" s="43" t="s">
        <x:v>207</x:v>
      </x:c>
      <x:c r="C178" s="50">
        <x:v>1</x:v>
      </x:c>
      <x:c r="D178" s="50">
        <x:v>1</x:v>
      </x:c>
      <x:c r="E178" s="50">
        <x:v>2006</x:v>
      </x:c>
      <x:c r="F178" s="53"/>
      <x:c r="G178" s="112"/>
      <x:c r="H178" s="55">
        <x:f>SUM(F178:G178)</x:f>
        <x:v>0</x:v>
      </x:c>
      <x:c r="I178" s="50">
        <x:v>1</x:v>
      </x:c>
      <x:c r="J178" s="50">
        <x:v>1</x:v>
      </x:c>
      <x:c r="K178" s="50"/>
      <x:c r="L178" s="112"/>
      <x:c r="M178" s="112"/>
      <x:c r="N178" s="55">
        <x:f>SUM(L178:M178)</x:f>
        <x:v>0</x:v>
      </x:c>
      <x:c r="O178" s="50">
        <x:v>1</x:v>
      </x:c>
      <x:c r="P178" s="50">
        <x:v>1</x:v>
      </x:c>
      <x:c r="Q178" s="50">
        <x:v>2007</x:v>
      </x:c>
      <x:c r="R178" s="53"/>
      <x:c r="S178" s="53"/>
      <x:c r="T178" s="55">
        <x:f>SUM(R178:S178)</x:f>
        <x:v>0</x:v>
      </x:c>
      <x:c r="U178" s="50"/>
      <x:c r="V178" s="50"/>
      <x:c r="W178" s="50"/>
      <x:c r="X178" s="53"/>
      <x:c r="Y178" s="53"/>
      <x:c r="Z178" s="55">
        <x:f>SUM(X178:Y178)</x:f>
        <x:v>0</x:v>
      </x:c>
      <x:c r="AA178" s="50"/>
      <x:c r="AB178" s="50"/>
      <x:c r="AC178" s="50"/>
      <x:c r="AD178" s="53"/>
      <x:c r="AE178" s="53"/>
      <x:c r="AF178" s="52">
        <x:f>AD178+AE178</x:f>
        <x:v>0</x:v>
      </x:c>
      <x:c r="AG178" s="50">
        <x:v>1</x:v>
      </x:c>
      <x:c r="AH178" s="50">
        <x:v>1</x:v>
      </x:c>
      <x:c r="AI178" s="50">
        <x:v>2011</x:v>
      </x:c>
      <x:c r="AJ178" s="53"/>
      <x:c r="AK178" s="53"/>
      <x:c r="AL178" s="52">
        <x:f>SUM(AJ178:AK178)</x:f>
        <x:v>0</x:v>
      </x:c>
      <x:c r="AM178" s="50"/>
      <x:c r="AN178" s="50"/>
      <x:c r="AO178" s="50"/>
      <x:c r="AP178" s="53"/>
      <x:c r="AQ178" s="53"/>
      <x:c r="AR178" s="55">
        <x:f>SUM(AP178:AQ178)</x:f>
        <x:v>0</x:v>
      </x:c>
      <x:c r="AS178" s="50"/>
      <x:c r="AT178" s="50"/>
      <x:c r="AU178" s="50"/>
      <x:c r="AV178" s="53"/>
      <x:c r="AW178" s="53"/>
      <x:c r="AX178" s="55">
        <x:f>SUM(AV178:AW178)</x:f>
        <x:v>0</x:v>
      </x:c>
      <x:c r="AY178" s="50">
        <x:v>1</x:v>
      </x:c>
      <x:c r="AZ178" s="50">
        <x:v>1</x:v>
      </x:c>
      <x:c r="BA178" s="50">
        <x:v>2013</x:v>
      </x:c>
      <x:c r="BB178" s="53"/>
      <x:c r="BC178" s="53"/>
      <x:c r="BD178" s="55">
        <x:f>SUM(BB178:BC178)</x:f>
        <x:v>0</x:v>
      </x:c>
      <x:c r="BE178" s="50"/>
      <x:c r="BF178" s="50"/>
      <x:c r="BG178" s="50"/>
      <x:c r="BH178" s="112"/>
      <x:c r="BI178" s="112"/>
      <x:c r="BJ178" s="57">
        <x:f>SUM(BH178:BI178)</x:f>
        <x:v>0</x:v>
      </x:c>
      <x:c r="BK178" s="50">
        <x:v>1</x:v>
      </x:c>
      <x:c r="BL178" s="50">
        <x:v>1</x:v>
      </x:c>
      <x:c r="BM178" s="50">
        <x:v>2005</x:v>
      </x:c>
      <x:c r="BN178" s="53"/>
      <x:c r="BO178" s="53"/>
      <x:c r="BP178" s="55">
        <x:f>SUM(BN178:BO178)</x:f>
        <x:v>0</x:v>
      </x:c>
      <x:c r="BQ178" s="50">
        <x:v>2</x:v>
      </x:c>
      <x:c r="BR178" s="50">
        <x:v>2</x:v>
      </x:c>
      <x:c r="BS178" s="50">
        <x:v>2014</x:v>
      </x:c>
      <x:c r="BT178" s="53"/>
      <x:c r="BU178" s="53"/>
      <x:c r="BV178" s="55">
        <x:f>SUM(BT178:BU178)</x:f>
        <x:v>0</x:v>
      </x:c>
      <x:c r="BW178" s="40"/>
      <x:c r="BX178" s="40"/>
      <x:c r="BY178" s="40"/>
      <x:c r="BZ178" s="40"/>
      <x:c r="CA178" s="40"/>
      <x:c r="CB178" s="40"/>
      <x:c r="CC178" s="40"/>
      <x:c r="CD178" s="40"/>
      <x:c r="CE178" s="40"/>
      <x:c r="CF178" s="40"/>
      <x:c r="CG178" s="40"/>
      <x:c r="CH178" s="40"/>
      <x:c r="CI178" s="40"/>
      <x:c r="CJ178" s="40"/>
      <x:c r="CK178" s="40"/>
      <x:c r="CL178" s="40"/>
      <x:c r="CM178" s="40"/>
      <x:c r="CN178" s="40"/>
      <x:c r="CO178" s="40"/>
      <x:c r="CP178" s="40"/>
      <x:c r="CQ178" s="40"/>
      <x:c r="CR178" s="40"/>
      <x:c r="CS178" s="40"/>
      <x:c r="CT178" s="40"/>
      <x:c r="CU178" s="40"/>
      <x:c r="CV178" s="40"/>
      <x:c r="CW178" s="40"/>
      <x:c r="CX178" s="40"/>
      <x:c r="CY178" s="40"/>
      <x:c r="CZ178" s="40"/>
      <x:c r="DA178" s="40"/>
      <x:c r="DB178" s="40"/>
      <x:c r="DC178" s="40"/>
      <x:c r="DD178" s="40"/>
      <x:c r="DE178" s="40"/>
      <x:c r="DF178" s="40"/>
      <x:c r="DG178" s="40"/>
      <x:c r="DH178" s="40"/>
      <x:c r="DI178" s="40"/>
      <x:c r="DJ178" s="40"/>
      <x:c r="DK178" s="40"/>
      <x:c r="DL178" s="40"/>
      <x:c r="DM178" s="40"/>
      <x:c r="DN178" s="40"/>
    </x:row>
    <x:row r="179" spans="1:118" s="37" customFormat="1" customHeight="1">
      <x:c r="A179" s="49" t="s">
        <x:v>155</x:v>
      </x:c>
      <x:c r="B179" s="43" t="s">
        <x:v>243</x:v>
      </x:c>
      <x:c r="C179" s="50">
        <x:v>1</x:v>
      </x:c>
      <x:c r="D179" s="50">
        <x:v>1</x:v>
      </x:c>
      <x:c r="E179" s="50">
        <x:v>2006</x:v>
      </x:c>
      <x:c r="F179" s="53"/>
      <x:c r="G179" s="112"/>
      <x:c r="H179" s="55">
        <x:f>SUM(F179:G179)</x:f>
        <x:v>0</x:v>
      </x:c>
      <x:c r="I179" s="50">
        <x:v>1</x:v>
      </x:c>
      <x:c r="J179" s="50">
        <x:v>1</x:v>
      </x:c>
      <x:c r="K179" s="50"/>
      <x:c r="L179" s="112"/>
      <x:c r="M179" s="112"/>
      <x:c r="N179" s="55">
        <x:f>SUM(L179:M179)</x:f>
        <x:v>0</x:v>
      </x:c>
      <x:c r="O179" s="50">
        <x:v>1</x:v>
      </x:c>
      <x:c r="P179" s="50">
        <x:v>1</x:v>
      </x:c>
      <x:c r="Q179" s="50">
        <x:v>2010</x:v>
      </x:c>
      <x:c r="R179" s="53"/>
      <x:c r="S179" s="53"/>
      <x:c r="T179" s="55">
        <x:f>SUM(R179:S179)</x:f>
        <x:v>0</x:v>
      </x:c>
      <x:c r="U179" s="50"/>
      <x:c r="V179" s="50"/>
      <x:c r="W179" s="50"/>
      <x:c r="X179" s="53"/>
      <x:c r="Y179" s="53"/>
      <x:c r="Z179" s="55">
        <x:f>SUM(X179:Y179)</x:f>
        <x:v>0</x:v>
      </x:c>
      <x:c r="AA179" s="50"/>
      <x:c r="AB179" s="50"/>
      <x:c r="AC179" s="50"/>
      <x:c r="AD179" s="53"/>
      <x:c r="AE179" s="53"/>
      <x:c r="AF179" s="52">
        <x:f>AD179+AE179</x:f>
        <x:v>0</x:v>
      </x:c>
      <x:c r="AG179" s="50">
        <x:v>1</x:v>
      </x:c>
      <x:c r="AH179" s="50">
        <x:v>1</x:v>
      </x:c>
      <x:c r="AI179" s="50">
        <x:v>2013</x:v>
      </x:c>
      <x:c r="AJ179" s="53"/>
      <x:c r="AK179" s="53"/>
      <x:c r="AL179" s="52">
        <x:f>SUM(AJ179:AK179)</x:f>
        <x:v>0</x:v>
      </x:c>
      <x:c r="AM179" s="50"/>
      <x:c r="AN179" s="50"/>
      <x:c r="AO179" s="50"/>
      <x:c r="AP179" s="53"/>
      <x:c r="AQ179" s="53"/>
      <x:c r="AR179" s="55">
        <x:f>SUM(AP179:AQ179)</x:f>
        <x:v>0</x:v>
      </x:c>
      <x:c r="AS179" s="50"/>
      <x:c r="AT179" s="50"/>
      <x:c r="AU179" s="50"/>
      <x:c r="AV179" s="53"/>
      <x:c r="AW179" s="53"/>
      <x:c r="AX179" s="55">
        <x:f>SUM(AV179:AW179)</x:f>
        <x:v>0</x:v>
      </x:c>
      <x:c r="AY179" s="50">
        <x:v>1</x:v>
      </x:c>
      <x:c r="AZ179" s="50">
        <x:v>1</x:v>
      </x:c>
      <x:c r="BA179" s="50">
        <x:v>2014</x:v>
      </x:c>
      <x:c r="BB179" s="53"/>
      <x:c r="BC179" s="53"/>
      <x:c r="BD179" s="55">
        <x:f>SUM(BB179:BC179)</x:f>
        <x:v>0</x:v>
      </x:c>
      <x:c r="BE179" s="50"/>
      <x:c r="BF179" s="50"/>
      <x:c r="BG179" s="50"/>
      <x:c r="BH179" s="112"/>
      <x:c r="BI179" s="112"/>
      <x:c r="BJ179" s="57">
        <x:f>SUM(BH179:BI179)</x:f>
        <x:v>0</x:v>
      </x:c>
      <x:c r="BK179" s="50">
        <x:v>1</x:v>
      </x:c>
      <x:c r="BL179" s="50">
        <x:v>1</x:v>
      </x:c>
      <x:c r="BM179" s="50">
        <x:v>2010</x:v>
      </x:c>
      <x:c r="BN179" s="53"/>
      <x:c r="BO179" s="53"/>
      <x:c r="BP179" s="55">
        <x:f>SUM(BN179:BO179)</x:f>
        <x:v>0</x:v>
      </x:c>
      <x:c r="BQ179" s="50">
        <x:v>2</x:v>
      </x:c>
      <x:c r="BR179" s="50">
        <x:v>2</x:v>
      </x:c>
      <x:c r="BS179" s="50">
        <x:v>2007</x:v>
      </x:c>
      <x:c r="BT179" s="51"/>
      <x:c r="BU179" s="51"/>
      <x:c r="BV179" s="55">
        <x:f>SUM(BT179:BU179)</x:f>
        <x:v>0</x:v>
      </x:c>
      <x:c r="BW179" s="40"/>
      <x:c r="BX179" s="40"/>
      <x:c r="BY179" s="40"/>
      <x:c r="BZ179" s="40"/>
      <x:c r="CA179" s="40"/>
      <x:c r="CB179" s="40"/>
      <x:c r="CC179" s="40"/>
      <x:c r="CD179" s="40"/>
      <x:c r="CE179" s="40"/>
      <x:c r="CF179" s="40"/>
      <x:c r="CG179" s="40"/>
      <x:c r="CH179" s="40"/>
      <x:c r="CI179" s="40"/>
      <x:c r="CJ179" s="40"/>
      <x:c r="CK179" s="40"/>
      <x:c r="CL179" s="40"/>
      <x:c r="CM179" s="40"/>
      <x:c r="CN179" s="40"/>
      <x:c r="CO179" s="40"/>
      <x:c r="CP179" s="40"/>
      <x:c r="CQ179" s="40"/>
      <x:c r="CR179" s="40"/>
      <x:c r="CS179" s="40"/>
      <x:c r="CT179" s="40"/>
      <x:c r="CU179" s="40"/>
      <x:c r="CV179" s="40"/>
      <x:c r="CW179" s="40"/>
      <x:c r="CX179" s="40"/>
      <x:c r="CY179" s="40"/>
      <x:c r="CZ179" s="40"/>
      <x:c r="DA179" s="40"/>
      <x:c r="DB179" s="40"/>
      <x:c r="DC179" s="40"/>
      <x:c r="DD179" s="40"/>
      <x:c r="DE179" s="40"/>
      <x:c r="DF179" s="40"/>
      <x:c r="DG179" s="40"/>
      <x:c r="DH179" s="40"/>
      <x:c r="DI179" s="40"/>
      <x:c r="DJ179" s="40"/>
      <x:c r="DK179" s="40"/>
      <x:c r="DL179" s="40"/>
      <x:c r="DM179" s="40"/>
      <x:c r="DN179" s="40"/>
    </x:row>
    <x:row r="180" spans="1:118" s="37" customFormat="1" customHeight="1">
      <x:c r="A180" s="82">
        <x:v>13</x:v>
      </x:c>
      <x:c r="B180" s="83" t="s">
        <x:v>121</x:v>
      </x:c>
      <x:c r="C180" s="66">
        <x:f>SUM(C167:C179)</x:f>
        <x:v>13</x:v>
      </x:c>
      <x:c r="D180" s="66">
        <x:f>SUM(D167:D179)</x:f>
        <x:v>13</x:v>
      </x:c>
      <x:c r="E180" s="66"/>
      <x:c r="F180" s="66">
        <x:f>SUM(F167:F179)</x:f>
        <x:v>0</x:v>
      </x:c>
      <x:c r="G180" s="66">
        <x:f>SUM(G167:G179)</x:f>
        <x:v>0</x:v>
      </x:c>
      <x:c r="H180" s="66">
        <x:f>SUM(H167:H179)</x:f>
        <x:v>0</x:v>
      </x:c>
      <x:c r="I180" s="66">
        <x:f>SUM(I167:I179)</x:f>
        <x:v>13</x:v>
      </x:c>
      <x:c r="J180" s="66">
        <x:f>SUM(J167:J179)</x:f>
        <x:v>13</x:v>
      </x:c>
      <x:c r="K180" s="66">
        <x:f>SUM(K167:K179)</x:f>
        <x:v>0</x:v>
      </x:c>
      <x:c r="L180" s="66">
        <x:f>SUM(L167:L179)</x:f>
        <x:v>0</x:v>
      </x:c>
      <x:c r="M180" s="66">
        <x:f>SUM(M167:M179)</x:f>
        <x:v>0</x:v>
      </x:c>
      <x:c r="N180" s="66">
        <x:f>SUM(N167:N179)</x:f>
        <x:v>0</x:v>
      </x:c>
      <x:c r="O180" s="66">
        <x:f>SUM(O167:O179)</x:f>
        <x:v>10</x:v>
      </x:c>
      <x:c r="P180" s="66">
        <x:f>SUM(P167:P179)</x:f>
        <x:v>10</x:v>
      </x:c>
      <x:c r="Q180" s="66"/>
      <x:c r="R180" s="66">
        <x:f>SUM(R167:R179)</x:f>
        <x:v>0</x:v>
      </x:c>
      <x:c r="S180" s="66">
        <x:f>SUM(S167:S179)</x:f>
        <x:v>0</x:v>
      </x:c>
      <x:c r="T180" s="66">
        <x:f>SUM(T167:T179)</x:f>
        <x:v>0</x:v>
      </x:c>
      <x:c r="U180" s="66">
        <x:f>SUM(U167:U179)</x:f>
        <x:v>3</x:v>
      </x:c>
      <x:c r="V180" s="66">
        <x:f>SUM(V167:V179)</x:f>
        <x:v>3</x:v>
      </x:c>
      <x:c r="W180" s="66"/>
      <x:c r="X180" s="66">
        <x:f>SUM(X167:X179)</x:f>
        <x:v>0</x:v>
      </x:c>
      <x:c r="Y180" s="66">
        <x:f>SUM(Y167:Y179)</x:f>
        <x:v>0</x:v>
      </x:c>
      <x:c r="Z180" s="66">
        <x:f>SUM(Z167:Z179)</x:f>
        <x:v>0</x:v>
      </x:c>
      <x:c r="AA180" s="66">
        <x:f>SUM(AA167:AA179)</x:f>
        <x:v>1</x:v>
      </x:c>
      <x:c r="AB180" s="66">
        <x:f>SUM(AB167:AB179)</x:f>
        <x:v>1</x:v>
      </x:c>
      <x:c r="AC180" s="66"/>
      <x:c r="AD180" s="66">
        <x:f>SUM(AD167:AD179)</x:f>
        <x:v>0</x:v>
      </x:c>
      <x:c r="AE180" s="66">
        <x:f>SUM(AE167:AE179)</x:f>
        <x:v>0</x:v>
      </x:c>
      <x:c r="AF180" s="66">
        <x:f>SUM(AF167:AF179)</x:f>
        <x:v>0</x:v>
      </x:c>
      <x:c r="AG180" s="66">
        <x:f>SUM(AG167:AG179)</x:f>
        <x:v>11</x:v>
      </x:c>
      <x:c r="AH180" s="66">
        <x:f>SUM(AH167:AH179)</x:f>
        <x:v>11</x:v>
      </x:c>
      <x:c r="AI180" s="66"/>
      <x:c r="AJ180" s="66">
        <x:f>SUM(AJ167:AJ179)</x:f>
        <x:v>0</x:v>
      </x:c>
      <x:c r="AK180" s="66">
        <x:f>SUM(AK167:AK179)</x:f>
        <x:v>1</x:v>
      </x:c>
      <x:c r="AL180" s="66">
        <x:f>SUM(AL167:AL179)</x:f>
        <x:v>1</x:v>
      </x:c>
      <x:c r="AM180" s="66">
        <x:f>SUM(AM167:AM179)</x:f>
        <x:v>1</x:v>
      </x:c>
      <x:c r="AN180" s="66">
        <x:f>SUM(AN167:AN179)</x:f>
        <x:v>1</x:v>
      </x:c>
      <x:c r="AO180" s="66"/>
      <x:c r="AP180" s="66">
        <x:f>SUM(AP167:AP179)</x:f>
        <x:v>0</x:v>
      </x:c>
      <x:c r="AQ180" s="66">
        <x:f>SUM(AQ167:AQ179)</x:f>
        <x:v>0</x:v>
      </x:c>
      <x:c r="AR180" s="66">
        <x:f>SUM(AR167:AR179)</x:f>
        <x:v>0</x:v>
      </x:c>
      <x:c r="AS180" s="66">
        <x:f>SUM(AS167:AS179)</x:f>
        <x:v>1</x:v>
      </x:c>
      <x:c r="AT180" s="66">
        <x:f>SUM(AT167:AT179)</x:f>
        <x:v>1</x:v>
      </x:c>
      <x:c r="AU180" s="66"/>
      <x:c r="AV180" s="66">
        <x:f>SUM(AV167:AV179)</x:f>
        <x:v>0</x:v>
      </x:c>
      <x:c r="AW180" s="66">
        <x:f>SUM(AW167:AW179)</x:f>
        <x:v>0</x:v>
      </x:c>
      <x:c r="AX180" s="66">
        <x:f>SUM(AX167:AX179)</x:f>
        <x:v>0</x:v>
      </x:c>
      <x:c r="AY180" s="66">
        <x:f>SUM(AY167:AY179)</x:f>
        <x:v>17</x:v>
      </x:c>
      <x:c r="AZ180" s="66">
        <x:f>SUM(AZ167:AZ179)</x:f>
        <x:v>17</x:v>
      </x:c>
      <x:c r="BA180" s="66"/>
      <x:c r="BB180" s="66">
        <x:f>SUM(BB167:BB179)</x:f>
        <x:v>0</x:v>
      </x:c>
      <x:c r="BC180" s="66">
        <x:f>SUM(BC167:BC179)</x:f>
        <x:v>1</x:v>
      </x:c>
      <x:c r="BD180" s="67">
        <x:f>SUM(BD167:BD179)</x:f>
        <x:v>1</x:v>
      </x:c>
      <x:c r="BE180" s="66">
        <x:f>SUM(BE167:BE179)</x:f>
        <x:v>1</x:v>
      </x:c>
      <x:c r="BF180" s="66">
        <x:f>SUM(BF167:BF179)</x:f>
        <x:v>1</x:v>
      </x:c>
      <x:c r="BG180" s="66"/>
      <x:c r="BH180" s="66">
        <x:f>SUM(BH167:BH179)</x:f>
        <x:v>0</x:v>
      </x:c>
      <x:c r="BI180" s="66">
        <x:f>SUM(BI167:BI179)</x:f>
        <x:v>0</x:v>
      </x:c>
      <x:c r="BJ180" s="66">
        <x:f>SUM(BJ167:BJ179)</x:f>
        <x:v>0</x:v>
      </x:c>
      <x:c r="BK180" s="66">
        <x:f>SUM(BK167:BK179)</x:f>
        <x:v>14</x:v>
      </x:c>
      <x:c r="BL180" s="66">
        <x:f>SUM(BL167:BL179)</x:f>
        <x:v>14</x:v>
      </x:c>
      <x:c r="BM180" s="66"/>
      <x:c r="BN180" s="66">
        <x:f>SUM(BN167:BN179)</x:f>
        <x:v>0</x:v>
      </x:c>
      <x:c r="BO180" s="66">
        <x:f>SUM(BO167:BO179)</x:f>
        <x:v>0</x:v>
      </x:c>
      <x:c r="BP180" s="66">
        <x:f>SUM(BP167:BP179)</x:f>
        <x:v>0</x:v>
      </x:c>
      <x:c r="BQ180" s="66">
        <x:f>SUM(BQ167:BQ179)</x:f>
        <x:v>27</x:v>
      </x:c>
      <x:c r="BR180" s="66">
        <x:f>SUM(BR167:BR179)</x:f>
        <x:v>27</x:v>
      </x:c>
      <x:c r="BS180" s="66"/>
      <x:c r="BT180" s="66">
        <x:f>SUM(BT167:BT179)</x:f>
        <x:v>0</x:v>
      </x:c>
      <x:c r="BU180" s="66">
        <x:f>SUM(BU167:BU179)</x:f>
        <x:v>0</x:v>
      </x:c>
      <x:c r="BV180" s="66">
        <x:f>SUM(BV167:BV179)</x:f>
        <x:v>0</x:v>
      </x:c>
      <x:c r="BW180" s="40"/>
      <x:c r="BX180" s="40"/>
      <x:c r="BY180" s="40"/>
      <x:c r="BZ180" s="40"/>
      <x:c r="CA180" s="40"/>
      <x:c r="CB180" s="40"/>
      <x:c r="CC180" s="40"/>
      <x:c r="CD180" s="40"/>
      <x:c r="CE180" s="40"/>
      <x:c r="CF180" s="40"/>
      <x:c r="CG180" s="40"/>
      <x:c r="CH180" s="40"/>
      <x:c r="CI180" s="40"/>
      <x:c r="CJ180" s="40"/>
      <x:c r="CK180" s="40"/>
      <x:c r="CL180" s="40"/>
      <x:c r="CM180" s="40"/>
      <x:c r="CN180" s="40"/>
      <x:c r="CO180" s="40"/>
      <x:c r="CP180" s="40"/>
      <x:c r="CQ180" s="40"/>
      <x:c r="CR180" s="40"/>
      <x:c r="CS180" s="40"/>
      <x:c r="CT180" s="40"/>
      <x:c r="CU180" s="40"/>
      <x:c r="CV180" s="40"/>
      <x:c r="CW180" s="40"/>
      <x:c r="CX180" s="40"/>
      <x:c r="CY180" s="40"/>
      <x:c r="CZ180" s="40"/>
      <x:c r="DA180" s="40"/>
      <x:c r="DB180" s="40"/>
      <x:c r="DC180" s="40"/>
      <x:c r="DD180" s="40"/>
      <x:c r="DE180" s="40"/>
      <x:c r="DF180" s="40"/>
      <x:c r="DG180" s="40"/>
      <x:c r="DH180" s="40"/>
      <x:c r="DI180" s="40"/>
      <x:c r="DJ180" s="40"/>
      <x:c r="DK180" s="40"/>
      <x:c r="DL180" s="40"/>
      <x:c r="DM180" s="40"/>
      <x:c r="DN180" s="40"/>
    </x:row>
    <x:row r="181" spans="1:118" s="37" customFormat="1" customHeight="1">
      <x:c r="A181" s="49" t="s">
        <x:v>156</x:v>
      </x:c>
      <x:c r="B181" s="43" t="s">
        <x:v>287</x:v>
      </x:c>
      <x:c r="C181" s="50">
        <x:v>1</x:v>
      </x:c>
      <x:c r="D181" s="50">
        <x:v>1</x:v>
      </x:c>
      <x:c r="E181" s="50">
        <x:v>2006</x:v>
      </x:c>
      <x:c r="F181" s="53"/>
      <x:c r="G181" s="112"/>
      <x:c r="H181" s="55">
        <x:f>SUM(F181:G181)</x:f>
        <x:v>0</x:v>
      </x:c>
      <x:c r="I181" s="50"/>
      <x:c r="J181" s="50"/>
      <x:c r="K181" s="50"/>
      <x:c r="L181" s="112"/>
      <x:c r="M181" s="112"/>
      <x:c r="N181" s="55">
        <x:f>SUM(L181:M181)</x:f>
        <x:v>0</x:v>
      </x:c>
      <x:c r="O181" s="50">
        <x:v>1</x:v>
      </x:c>
      <x:c r="P181" s="50">
        <x:v>1</x:v>
      </x:c>
      <x:c r="Q181" s="50">
        <x:v>2002</x:v>
      </x:c>
      <x:c r="R181" s="53"/>
      <x:c r="S181" s="53"/>
      <x:c r="T181" s="55">
        <x:f>SUM(R181:S181)</x:f>
        <x:v>0</x:v>
      </x:c>
      <x:c r="U181" s="50"/>
      <x:c r="V181" s="50"/>
      <x:c r="W181" s="50"/>
      <x:c r="X181" s="53"/>
      <x:c r="Y181" s="53"/>
      <x:c r="Z181" s="55">
        <x:f>SUM(X181:Y181)</x:f>
        <x:v>0</x:v>
      </x:c>
      <x:c r="AA181" s="50">
        <x:v>1</x:v>
      </x:c>
      <x:c r="AB181" s="50">
        <x:v>1</x:v>
      </x:c>
      <x:c r="AC181" s="50">
        <x:v>2010</x:v>
      </x:c>
      <x:c r="AD181" s="53"/>
      <x:c r="AE181" s="53"/>
      <x:c r="AF181" s="52">
        <x:f>AD181+AE181</x:f>
        <x:v>0</x:v>
      </x:c>
      <x:c r="AG181" s="50"/>
      <x:c r="AH181" s="50"/>
      <x:c r="AI181" s="50"/>
      <x:c r="AJ181" s="53"/>
      <x:c r="AK181" s="53"/>
      <x:c r="AL181" s="52">
        <x:f>SUM(AJ181:AK181)</x:f>
        <x:v>0</x:v>
      </x:c>
      <x:c r="AM181" s="50">
        <x:v>1</x:v>
      </x:c>
      <x:c r="AN181" s="50">
        <x:v>1</x:v>
      </x:c>
      <x:c r="AO181" s="50">
        <x:v>2013</x:v>
      </x:c>
      <x:c r="AP181" s="53"/>
      <x:c r="AQ181" s="53"/>
      <x:c r="AR181" s="55">
        <x:f>SUM(AP181:AQ181)</x:f>
        <x:v>0</x:v>
      </x:c>
      <x:c r="AS181" s="50"/>
      <x:c r="AT181" s="50"/>
      <x:c r="AU181" s="50"/>
      <x:c r="AV181" s="53"/>
      <x:c r="AW181" s="53"/>
      <x:c r="AX181" s="55">
        <x:f>SUM(AV181:AW181)</x:f>
        <x:v>0</x:v>
      </x:c>
      <x:c r="AY181" s="50">
        <x:v>1</x:v>
      </x:c>
      <x:c r="AZ181" s="50">
        <x:v>1</x:v>
      </x:c>
      <x:c r="BA181" s="50">
        <x:v>2009</x:v>
      </x:c>
      <x:c r="BB181" s="53"/>
      <x:c r="BC181" s="53"/>
      <x:c r="BD181" s="55">
        <x:f>SUM(BB181:BC181)</x:f>
        <x:v>0</x:v>
      </x:c>
      <x:c r="BE181" s="50"/>
      <x:c r="BF181" s="50"/>
      <x:c r="BG181" s="50"/>
      <x:c r="BH181" s="112"/>
      <x:c r="BI181" s="112"/>
      <x:c r="BJ181" s="57">
        <x:f>SUM(BH181:BI181)</x:f>
        <x:v>0</x:v>
      </x:c>
      <x:c r="BK181" s="50">
        <x:v>1</x:v>
      </x:c>
      <x:c r="BL181" s="50">
        <x:v>1</x:v>
      </x:c>
      <x:c r="BM181" s="50">
        <x:v>2008</x:v>
      </x:c>
      <x:c r="BN181" s="53"/>
      <x:c r="BO181" s="53"/>
      <x:c r="BP181" s="55">
        <x:f>SUM(BN181:BO181)</x:f>
        <x:v>0</x:v>
      </x:c>
      <x:c r="BQ181" s="50">
        <x:v>2</x:v>
      </x:c>
      <x:c r="BR181" s="50">
        <x:v>2</x:v>
      </x:c>
      <x:c r="BS181" s="50"/>
      <x:c r="BT181" s="53"/>
      <x:c r="BU181" s="53"/>
      <x:c r="BV181" s="55">
        <x:f>SUM(BT181:BU181)</x:f>
        <x:v>0</x:v>
      </x:c>
      <x:c r="BW181" s="40"/>
      <x:c r="BX181" s="40"/>
      <x:c r="BY181" s="40"/>
      <x:c r="BZ181" s="40"/>
      <x:c r="CA181" s="40"/>
      <x:c r="CB181" s="40"/>
      <x:c r="CC181" s="40"/>
      <x:c r="CD181" s="40"/>
      <x:c r="CE181" s="40"/>
      <x:c r="CF181" s="40"/>
      <x:c r="CG181" s="40"/>
      <x:c r="CH181" s="40"/>
      <x:c r="CI181" s="40"/>
      <x:c r="CJ181" s="40"/>
      <x:c r="CK181" s="40"/>
      <x:c r="CL181" s="40"/>
      <x:c r="CM181" s="40"/>
      <x:c r="CN181" s="40"/>
      <x:c r="CO181" s="40"/>
      <x:c r="CP181" s="40"/>
      <x:c r="CQ181" s="40"/>
      <x:c r="CR181" s="40"/>
      <x:c r="CS181" s="40"/>
      <x:c r="CT181" s="40"/>
      <x:c r="CU181" s="40"/>
      <x:c r="CV181" s="40"/>
      <x:c r="CW181" s="40"/>
      <x:c r="CX181" s="40"/>
      <x:c r="CY181" s="40"/>
      <x:c r="CZ181" s="40"/>
      <x:c r="DA181" s="40"/>
      <x:c r="DB181" s="40"/>
      <x:c r="DC181" s="40"/>
      <x:c r="DD181" s="40"/>
      <x:c r="DE181" s="40"/>
      <x:c r="DF181" s="40"/>
      <x:c r="DG181" s="40"/>
      <x:c r="DH181" s="40"/>
      <x:c r="DI181" s="40"/>
      <x:c r="DJ181" s="40"/>
      <x:c r="DK181" s="40"/>
      <x:c r="DL181" s="40"/>
      <x:c r="DM181" s="40"/>
      <x:c r="DN181" s="40"/>
    </x:row>
    <x:row r="182" spans="1:118" s="37" customFormat="1" customHeight="1">
      <x:c r="A182" s="49" t="s">
        <x:v>156</x:v>
      </x:c>
      <x:c r="B182" s="43" t="s">
        <x:v>188</x:v>
      </x:c>
      <x:c r="C182" s="50">
        <x:v>1</x:v>
      </x:c>
      <x:c r="D182" s="50">
        <x:v>1</x:v>
      </x:c>
      <x:c r="E182" s="50">
        <x:v>2008</x:v>
      </x:c>
      <x:c r="F182" s="53"/>
      <x:c r="G182" s="112"/>
      <x:c r="H182" s="55">
        <x:f>SUM(F182:G182)</x:f>
        <x:v>0</x:v>
      </x:c>
      <x:c r="I182" s="50"/>
      <x:c r="J182" s="50"/>
      <x:c r="K182" s="50"/>
      <x:c r="L182" s="112"/>
      <x:c r="M182" s="112"/>
      <x:c r="N182" s="55">
        <x:f>SUM(L182:M182)</x:f>
        <x:v>0</x:v>
      </x:c>
      <x:c r="O182" s="50">
        <x:v>1</x:v>
      </x:c>
      <x:c r="P182" s="50">
        <x:v>1</x:v>
      </x:c>
      <x:c r="Q182" s="50">
        <x:v>2009</x:v>
      </x:c>
      <x:c r="R182" s="53"/>
      <x:c r="S182" s="53"/>
      <x:c r="T182" s="55">
        <x:f>SUM(R182:S182)</x:f>
        <x:v>0</x:v>
      </x:c>
      <x:c r="U182" s="50"/>
      <x:c r="V182" s="50"/>
      <x:c r="W182" s="50"/>
      <x:c r="X182" s="53"/>
      <x:c r="Y182" s="53"/>
      <x:c r="Z182" s="55">
        <x:f>SUM(X182:Y182)</x:f>
        <x:v>0</x:v>
      </x:c>
      <x:c r="AA182" s="50"/>
      <x:c r="AB182" s="50"/>
      <x:c r="AC182" s="50"/>
      <x:c r="AD182" s="53"/>
      <x:c r="AE182" s="53"/>
      <x:c r="AF182" s="52">
        <x:f>AD182+AE182</x:f>
        <x:v>0</x:v>
      </x:c>
      <x:c r="AG182" s="50">
        <x:v>1</x:v>
      </x:c>
      <x:c r="AH182" s="50">
        <x:v>1</x:v>
      </x:c>
      <x:c r="AI182" s="50">
        <x:v>2013</x:v>
      </x:c>
      <x:c r="AJ182" s="53"/>
      <x:c r="AK182" s="53"/>
      <x:c r="AL182" s="52">
        <x:f>SUM(AJ182:AK182)</x:f>
        <x:v>0</x:v>
      </x:c>
      <x:c r="AM182" s="50"/>
      <x:c r="AN182" s="50"/>
      <x:c r="AO182" s="50"/>
      <x:c r="AP182" s="53"/>
      <x:c r="AQ182" s="53"/>
      <x:c r="AR182" s="55">
        <x:f>SUM(AP182:AQ182)</x:f>
        <x:v>0</x:v>
      </x:c>
      <x:c r="AS182" s="50">
        <x:v>1</x:v>
      </x:c>
      <x:c r="AT182" s="50">
        <x:v>1</x:v>
      </x:c>
      <x:c r="AU182" s="50">
        <x:v>2002</x:v>
      </x:c>
      <x:c r="AV182" s="53"/>
      <x:c r="AW182" s="53"/>
      <x:c r="AX182" s="55">
        <x:f>SUM(AV182:AW182)</x:f>
        <x:v>0</x:v>
      </x:c>
      <x:c r="AY182" s="50">
        <x:v>1</x:v>
      </x:c>
      <x:c r="AZ182" s="50">
        <x:v>1</x:v>
      </x:c>
      <x:c r="BA182" s="50">
        <x:v>2013</x:v>
      </x:c>
      <x:c r="BB182" s="53"/>
      <x:c r="BC182" s="53"/>
      <x:c r="BD182" s="55">
        <x:f>SUM(BB182:BC182)</x:f>
        <x:v>0</x:v>
      </x:c>
      <x:c r="BE182" s="50"/>
      <x:c r="BF182" s="50"/>
      <x:c r="BG182" s="50"/>
      <x:c r="BH182" s="112"/>
      <x:c r="BI182" s="112"/>
      <x:c r="BJ182" s="57">
        <x:f>SUM(BH182:BI182)</x:f>
        <x:v>0</x:v>
      </x:c>
      <x:c r="BK182" s="50">
        <x:v>1</x:v>
      </x:c>
      <x:c r="BL182" s="50">
        <x:v>1</x:v>
      </x:c>
      <x:c r="BM182" s="50">
        <x:v>2008</x:v>
      </x:c>
      <x:c r="BN182" s="53"/>
      <x:c r="BO182" s="53"/>
      <x:c r="BP182" s="55">
        <x:f>SUM(BN182:BO182)</x:f>
        <x:v>0</x:v>
      </x:c>
      <x:c r="BQ182" s="50">
        <x:v>2</x:v>
      </x:c>
      <x:c r="BR182" s="50">
        <x:v>2</x:v>
      </x:c>
      <x:c r="BS182" s="50">
        <x:v>1999</x:v>
      </x:c>
      <x:c r="BT182" s="53"/>
      <x:c r="BU182" s="53"/>
      <x:c r="BV182" s="55">
        <x:f>SUM(BT182:BU182)</x:f>
        <x:v>0</x:v>
      </x:c>
      <x:c r="BW182" s="40"/>
      <x:c r="BX182" s="40"/>
      <x:c r="BY182" s="40"/>
      <x:c r="BZ182" s="40"/>
      <x:c r="CA182" s="40"/>
      <x:c r="CB182" s="40"/>
      <x:c r="CC182" s="40"/>
      <x:c r="CD182" s="40"/>
      <x:c r="CE182" s="40"/>
      <x:c r="CF182" s="40"/>
      <x:c r="CG182" s="40"/>
      <x:c r="CH182" s="40"/>
      <x:c r="CI182" s="40"/>
      <x:c r="CJ182" s="40"/>
      <x:c r="CK182" s="40"/>
      <x:c r="CL182" s="40"/>
      <x:c r="CM182" s="40"/>
      <x:c r="CN182" s="40"/>
      <x:c r="CO182" s="40"/>
      <x:c r="CP182" s="40"/>
      <x:c r="CQ182" s="40"/>
      <x:c r="CR182" s="40"/>
      <x:c r="CS182" s="40"/>
      <x:c r="CT182" s="40"/>
      <x:c r="CU182" s="40"/>
      <x:c r="CV182" s="40"/>
      <x:c r="CW182" s="40"/>
      <x:c r="CX182" s="40"/>
      <x:c r="CY182" s="40"/>
      <x:c r="CZ182" s="40"/>
      <x:c r="DA182" s="40"/>
      <x:c r="DB182" s="40"/>
      <x:c r="DC182" s="40"/>
      <x:c r="DD182" s="40"/>
      <x:c r="DE182" s="40"/>
      <x:c r="DF182" s="40"/>
      <x:c r="DG182" s="40"/>
      <x:c r="DH182" s="40"/>
      <x:c r="DI182" s="40"/>
      <x:c r="DJ182" s="40"/>
      <x:c r="DK182" s="40"/>
      <x:c r="DL182" s="40"/>
      <x:c r="DM182" s="40"/>
      <x:c r="DN182" s="40"/>
    </x:row>
    <x:row r="183" spans="1:118" s="37" customFormat="1" customHeight="1">
      <x:c r="A183" s="49" t="s">
        <x:v>156</x:v>
      </x:c>
      <x:c r="B183" s="43" t="s">
        <x:v>215</x:v>
      </x:c>
      <x:c r="C183" s="50">
        <x:v>1</x:v>
      </x:c>
      <x:c r="D183" s="50">
        <x:v>1</x:v>
      </x:c>
      <x:c r="E183" s="50">
        <x:v>2006</x:v>
      </x:c>
      <x:c r="F183" s="53"/>
      <x:c r="G183" s="112"/>
      <x:c r="H183" s="55">
        <x:f>SUM(F183:G183)</x:f>
        <x:v>0</x:v>
      </x:c>
      <x:c r="I183" s="50"/>
      <x:c r="J183" s="50"/>
      <x:c r="K183" s="50"/>
      <x:c r="L183" s="112"/>
      <x:c r="M183" s="112"/>
      <x:c r="N183" s="55">
        <x:f>SUM(L183:M183)</x:f>
        <x:v>0</x:v>
      </x:c>
      <x:c r="O183" s="50">
        <x:v>1</x:v>
      </x:c>
      <x:c r="P183" s="50">
        <x:v>1</x:v>
      </x:c>
      <x:c r="Q183" s="50"/>
      <x:c r="R183" s="53"/>
      <x:c r="S183" s="53"/>
      <x:c r="T183" s="55">
        <x:f>SUM(R183:S183)</x:f>
        <x:v>0</x:v>
      </x:c>
      <x:c r="U183" s="50"/>
      <x:c r="V183" s="50"/>
      <x:c r="W183" s="58"/>
      <x:c r="X183" s="53"/>
      <x:c r="Y183" s="53"/>
      <x:c r="Z183" s="55">
        <x:f>SUM(X183:Y183)</x:f>
        <x:v>0</x:v>
      </x:c>
      <x:c r="AA183" s="50"/>
      <x:c r="AB183" s="50"/>
      <x:c r="AC183" s="50"/>
      <x:c r="AD183" s="53"/>
      <x:c r="AE183" s="53"/>
      <x:c r="AF183" s="52">
        <x:f>AD183+AE183</x:f>
        <x:v>0</x:v>
      </x:c>
      <x:c r="AG183" s="50">
        <x:v>1</x:v>
      </x:c>
      <x:c r="AH183" s="50">
        <x:v>1</x:v>
      </x:c>
      <x:c r="AI183" s="50">
        <x:v>2010</x:v>
      </x:c>
      <x:c r="AJ183" s="53"/>
      <x:c r="AK183" s="53"/>
      <x:c r="AL183" s="52">
        <x:f>SUM(AJ183:AK183)</x:f>
        <x:v>0</x:v>
      </x:c>
      <x:c r="AM183" s="50"/>
      <x:c r="AN183" s="50"/>
      <x:c r="AO183" s="50"/>
      <x:c r="AP183" s="53"/>
      <x:c r="AQ183" s="53"/>
      <x:c r="AR183" s="55">
        <x:f>SUM(AP183:AQ183)</x:f>
        <x:v>0</x:v>
      </x:c>
      <x:c r="AS183" s="50"/>
      <x:c r="AT183" s="50"/>
      <x:c r="AU183" s="50"/>
      <x:c r="AV183" s="53"/>
      <x:c r="AW183" s="53"/>
      <x:c r="AX183" s="55">
        <x:f>SUM(AV183:AW183)</x:f>
        <x:v>0</x:v>
      </x:c>
      <x:c r="AY183" s="50">
        <x:v>1</x:v>
      </x:c>
      <x:c r="AZ183" s="50">
        <x:v>1</x:v>
      </x:c>
      <x:c r="BA183" s="50">
        <x:v>2009</x:v>
      </x:c>
      <x:c r="BB183" s="53"/>
      <x:c r="BC183" s="53"/>
      <x:c r="BD183" s="55">
        <x:f>SUM(BB183:BC183)</x:f>
        <x:v>0</x:v>
      </x:c>
      <x:c r="BE183" s="50">
        <x:v>1</x:v>
      </x:c>
      <x:c r="BF183" s="50"/>
      <x:c r="BG183" s="50"/>
      <x:c r="BH183" s="112">
        <x:v>1</x:v>
      </x:c>
      <x:c r="BI183" s="112"/>
      <x:c r="BJ183" s="57">
        <x:f>SUM(BH183:BI183)</x:f>
        <x:v>1</x:v>
      </x:c>
      <x:c r="BK183" s="50">
        <x:v>1</x:v>
      </x:c>
      <x:c r="BL183" s="50">
        <x:v>1</x:v>
      </x:c>
      <x:c r="BM183" s="50">
        <x:v>2000</x:v>
      </x:c>
      <x:c r="BN183" s="53"/>
      <x:c r="BO183" s="53"/>
      <x:c r="BP183" s="55">
        <x:f>SUM(BN183:BO183)</x:f>
        <x:v>0</x:v>
      </x:c>
      <x:c r="BQ183" s="50">
        <x:v>2</x:v>
      </x:c>
      <x:c r="BR183" s="50">
        <x:v>2</x:v>
      </x:c>
      <x:c r="BS183" s="58">
        <x:v>2013</x:v>
      </x:c>
      <x:c r="BT183" s="53"/>
      <x:c r="BU183" s="53"/>
      <x:c r="BV183" s="55">
        <x:f>SUM(BT183:BU183)</x:f>
        <x:v>0</x:v>
      </x:c>
      <x:c r="BW183" s="40"/>
      <x:c r="BX183" s="40"/>
      <x:c r="BY183" s="40"/>
      <x:c r="BZ183" s="40"/>
      <x:c r="CA183" s="40"/>
      <x:c r="CB183" s="40"/>
      <x:c r="CC183" s="40"/>
      <x:c r="CD183" s="40"/>
      <x:c r="CE183" s="40"/>
      <x:c r="CF183" s="40"/>
      <x:c r="CG183" s="40"/>
      <x:c r="CH183" s="40"/>
      <x:c r="CI183" s="40"/>
      <x:c r="CJ183" s="40"/>
      <x:c r="CK183" s="40"/>
      <x:c r="CL183" s="40"/>
      <x:c r="CM183" s="40"/>
      <x:c r="CN183" s="40"/>
      <x:c r="CO183" s="40"/>
      <x:c r="CP183" s="40"/>
      <x:c r="CQ183" s="40"/>
      <x:c r="CR183" s="40"/>
      <x:c r="CS183" s="40"/>
      <x:c r="CT183" s="40"/>
      <x:c r="CU183" s="40"/>
      <x:c r="CV183" s="40"/>
      <x:c r="CW183" s="40"/>
      <x:c r="CX183" s="40"/>
      <x:c r="CY183" s="40"/>
      <x:c r="CZ183" s="40"/>
      <x:c r="DA183" s="40"/>
      <x:c r="DB183" s="40"/>
      <x:c r="DC183" s="40"/>
      <x:c r="DD183" s="40"/>
      <x:c r="DE183" s="40"/>
      <x:c r="DF183" s="40"/>
      <x:c r="DG183" s="40"/>
      <x:c r="DH183" s="40"/>
      <x:c r="DI183" s="40"/>
      <x:c r="DJ183" s="40"/>
      <x:c r="DK183" s="40"/>
      <x:c r="DL183" s="40"/>
      <x:c r="DM183" s="40"/>
      <x:c r="DN183" s="40"/>
    </x:row>
    <x:row r="184" spans="1:118" s="37" customFormat="1" customHeight="1">
      <x:c r="A184" s="49" t="s">
        <x:v>156</x:v>
      </x:c>
      <x:c r="B184" s="43" t="s">
        <x:v>59</x:v>
      </x:c>
      <x:c r="C184" s="50">
        <x:v>1</x:v>
      </x:c>
      <x:c r="D184" s="50">
        <x:v>1</x:v>
      </x:c>
      <x:c r="E184" s="50">
        <x:v>2006</x:v>
      </x:c>
      <x:c r="F184" s="53"/>
      <x:c r="G184" s="112"/>
      <x:c r="H184" s="55">
        <x:f>SUM(F184:G184)</x:f>
        <x:v>0</x:v>
      </x:c>
      <x:c r="I184" s="50"/>
      <x:c r="J184" s="50"/>
      <x:c r="K184" s="50"/>
      <x:c r="L184" s="112"/>
      <x:c r="M184" s="112"/>
      <x:c r="N184" s="55">
        <x:f>SUM(L184:M184)</x:f>
        <x:v>0</x:v>
      </x:c>
      <x:c r="O184" s="50"/>
      <x:c r="P184" s="50"/>
      <x:c r="Q184" s="50"/>
      <x:c r="R184" s="53"/>
      <x:c r="S184" s="53"/>
      <x:c r="T184" s="55">
        <x:f>SUM(R184:S184)</x:f>
        <x:v>0</x:v>
      </x:c>
      <x:c r="U184" s="50"/>
      <x:c r="V184" s="50"/>
      <x:c r="W184" s="50"/>
      <x:c r="X184" s="53"/>
      <x:c r="Y184" s="53"/>
      <x:c r="Z184" s="55">
        <x:f>SUM(X184:Y184)</x:f>
        <x:v>0</x:v>
      </x:c>
      <x:c r="AA184" s="50"/>
      <x:c r="AB184" s="50"/>
      <x:c r="AC184" s="50"/>
      <x:c r="AD184" s="53"/>
      <x:c r="AE184" s="53"/>
      <x:c r="AF184" s="52">
        <x:f>AD184+AE184</x:f>
        <x:v>0</x:v>
      </x:c>
      <x:c r="AG184" s="50">
        <x:v>1</x:v>
      </x:c>
      <x:c r="AH184" s="50">
        <x:v>1</x:v>
      </x:c>
      <x:c r="AI184" s="50">
        <x:v>2012</x:v>
      </x:c>
      <x:c r="AJ184" s="53"/>
      <x:c r="AK184" s="53"/>
      <x:c r="AL184" s="52">
        <x:f>SUM(AJ184:AK184)</x:f>
        <x:v>0</x:v>
      </x:c>
      <x:c r="AM184" s="50"/>
      <x:c r="AN184" s="50"/>
      <x:c r="AO184" s="50"/>
      <x:c r="AP184" s="53"/>
      <x:c r="AQ184" s="53"/>
      <x:c r="AR184" s="55">
        <x:f>SUM(AP184:AQ184)</x:f>
        <x:v>0</x:v>
      </x:c>
      <x:c r="AS184" s="50"/>
      <x:c r="AT184" s="50"/>
      <x:c r="AU184" s="50"/>
      <x:c r="AV184" s="53"/>
      <x:c r="AW184" s="53"/>
      <x:c r="AX184" s="55">
        <x:f>SUM(AV184:AW184)</x:f>
        <x:v>0</x:v>
      </x:c>
      <x:c r="AY184" s="50">
        <x:v>1</x:v>
      </x:c>
      <x:c r="AZ184" s="50">
        <x:v>1</x:v>
      </x:c>
      <x:c r="BA184" s="50">
        <x:v>2012</x:v>
      </x:c>
      <x:c r="BB184" s="53"/>
      <x:c r="BC184" s="53"/>
      <x:c r="BD184" s="55">
        <x:f>SUM(BB184:BC184)</x:f>
        <x:v>0</x:v>
      </x:c>
      <x:c r="BE184" s="50"/>
      <x:c r="BF184" s="50"/>
      <x:c r="BG184" s="50"/>
      <x:c r="BH184" s="112"/>
      <x:c r="BI184" s="112"/>
      <x:c r="BJ184" s="57">
        <x:f>SUM(BH184:BI184)</x:f>
        <x:v>0</x:v>
      </x:c>
      <x:c r="BK184" s="50">
        <x:v>1</x:v>
      </x:c>
      <x:c r="BL184" s="50">
        <x:v>1</x:v>
      </x:c>
      <x:c r="BM184" s="50">
        <x:v>2005</x:v>
      </x:c>
      <x:c r="BN184" s="53"/>
      <x:c r="BO184" s="53"/>
      <x:c r="BP184" s="55">
        <x:f>SUM(BN184:BO184)</x:f>
        <x:v>0</x:v>
      </x:c>
      <x:c r="BQ184" s="50">
        <x:v>2</x:v>
      </x:c>
      <x:c r="BR184" s="50">
        <x:v>2</x:v>
      </x:c>
      <x:c r="BS184" s="50">
        <x:v>1996</x:v>
      </x:c>
      <x:c r="BT184" s="53"/>
      <x:c r="BU184" s="53"/>
      <x:c r="BV184" s="55">
        <x:f>SUM(BT184:BU184)</x:f>
        <x:v>0</x:v>
      </x:c>
      <x:c r="BW184" s="40"/>
      <x:c r="BX184" s="40"/>
      <x:c r="BY184" s="40"/>
      <x:c r="BZ184" s="40"/>
      <x:c r="CA184" s="40"/>
      <x:c r="CB184" s="40"/>
      <x:c r="CC184" s="40"/>
      <x:c r="CD184" s="40"/>
      <x:c r="CE184" s="40"/>
      <x:c r="CF184" s="40"/>
      <x:c r="CG184" s="40"/>
      <x:c r="CH184" s="40"/>
      <x:c r="CI184" s="40"/>
      <x:c r="CJ184" s="40"/>
      <x:c r="CK184" s="40"/>
      <x:c r="CL184" s="40"/>
      <x:c r="CM184" s="40"/>
      <x:c r="CN184" s="40"/>
      <x:c r="CO184" s="40"/>
      <x:c r="CP184" s="40"/>
      <x:c r="CQ184" s="40"/>
      <x:c r="CR184" s="40"/>
      <x:c r="CS184" s="40"/>
      <x:c r="CT184" s="40"/>
      <x:c r="CU184" s="40"/>
      <x:c r="CV184" s="40"/>
      <x:c r="CW184" s="40"/>
      <x:c r="CX184" s="40"/>
      <x:c r="CY184" s="40"/>
      <x:c r="CZ184" s="40"/>
      <x:c r="DA184" s="40"/>
      <x:c r="DB184" s="40"/>
      <x:c r="DC184" s="40"/>
      <x:c r="DD184" s="40"/>
      <x:c r="DE184" s="40"/>
      <x:c r="DF184" s="40"/>
      <x:c r="DG184" s="40"/>
      <x:c r="DH184" s="40"/>
      <x:c r="DI184" s="40"/>
      <x:c r="DJ184" s="40"/>
      <x:c r="DK184" s="40"/>
      <x:c r="DL184" s="40"/>
      <x:c r="DM184" s="40"/>
      <x:c r="DN184" s="40"/>
    </x:row>
    <x:row r="185" spans="1:118" s="37" customFormat="1" ht="16.5" customHeight="1">
      <x:c r="A185" s="49" t="s">
        <x:v>156</x:v>
      </x:c>
      <x:c r="B185" s="43" t="s">
        <x:v>170</x:v>
      </x:c>
      <x:c r="C185" s="50">
        <x:v>1</x:v>
      </x:c>
      <x:c r="D185" s="50">
        <x:v>1</x:v>
      </x:c>
      <x:c r="E185" s="50">
        <x:v>2006</x:v>
      </x:c>
      <x:c r="F185" s="53"/>
      <x:c r="G185" s="112"/>
      <x:c r="H185" s="55">
        <x:f>SUM(F185:G185)</x:f>
        <x:v>0</x:v>
      </x:c>
      <x:c r="I185" s="50"/>
      <x:c r="J185" s="50"/>
      <x:c r="K185" s="50"/>
      <x:c r="L185" s="112"/>
      <x:c r="M185" s="112"/>
      <x:c r="N185" s="55">
        <x:f>SUM(L185:M185)</x:f>
        <x:v>0</x:v>
      </x:c>
      <x:c r="O185" s="50">
        <x:v>1</x:v>
      </x:c>
      <x:c r="P185" s="50">
        <x:v>1</x:v>
      </x:c>
      <x:c r="Q185" s="76">
        <x:v>2006</x:v>
      </x:c>
      <x:c r="R185" s="53"/>
      <x:c r="S185" s="53"/>
      <x:c r="T185" s="55">
        <x:f>SUM(R185:S185)</x:f>
        <x:v>0</x:v>
      </x:c>
      <x:c r="U185" s="50"/>
      <x:c r="V185" s="50"/>
      <x:c r="W185" s="50"/>
      <x:c r="X185" s="53"/>
      <x:c r="Y185" s="53"/>
      <x:c r="Z185" s="55">
        <x:f>SUM(X185:Y185)</x:f>
        <x:v>0</x:v>
      </x:c>
      <x:c r="AA185" s="50"/>
      <x:c r="AB185" s="50"/>
      <x:c r="AC185" s="50"/>
      <x:c r="AD185" s="53"/>
      <x:c r="AE185" s="53"/>
      <x:c r="AF185" s="52">
        <x:f>AD185+AE185</x:f>
        <x:v>0</x:v>
      </x:c>
      <x:c r="AG185" s="50">
        <x:v>1</x:v>
      </x:c>
      <x:c r="AH185" s="50">
        <x:v>1</x:v>
      </x:c>
      <x:c r="AI185" s="50">
        <x:v>2009</x:v>
      </x:c>
      <x:c r="AJ185" s="53"/>
      <x:c r="AK185" s="53"/>
      <x:c r="AL185" s="52">
        <x:f>SUM(AJ185:AK185)</x:f>
        <x:v>0</x:v>
      </x:c>
      <x:c r="AM185" s="50"/>
      <x:c r="AN185" s="50"/>
      <x:c r="AO185" s="50"/>
      <x:c r="AP185" s="53"/>
      <x:c r="AQ185" s="53"/>
      <x:c r="AR185" s="55">
        <x:f>SUM(AP185:AQ185)</x:f>
        <x:v>0</x:v>
      </x:c>
      <x:c r="AS185" s="50">
        <x:v>1</x:v>
      </x:c>
      <x:c r="AT185" s="50">
        <x:v>1</x:v>
      </x:c>
      <x:c r="AU185" s="50">
        <x:v>2005</x:v>
      </x:c>
      <x:c r="AV185" s="53"/>
      <x:c r="AW185" s="53"/>
      <x:c r="AX185" s="55">
        <x:f>SUM(AV185:AW185)</x:f>
        <x:v>0</x:v>
      </x:c>
      <x:c r="AY185" s="50">
        <x:v>1</x:v>
      </x:c>
      <x:c r="AZ185" s="50">
        <x:v>1</x:v>
      </x:c>
      <x:c r="BA185" s="50">
        <x:v>2003</x:v>
      </x:c>
      <x:c r="BB185" s="53"/>
      <x:c r="BC185" s="53">
        <x:v>1</x:v>
      </x:c>
      <x:c r="BD185" s="55">
        <x:f>SUM(BB185:BC185)</x:f>
        <x:v>1</x:v>
      </x:c>
      <x:c r="BE185" s="50"/>
      <x:c r="BF185" s="50"/>
      <x:c r="BG185" s="50"/>
      <x:c r="BH185" s="112"/>
      <x:c r="BI185" s="112"/>
      <x:c r="BJ185" s="57">
        <x:f>SUM(BH185:BI185)</x:f>
        <x:v>0</x:v>
      </x:c>
      <x:c r="BK185" s="50">
        <x:v>1</x:v>
      </x:c>
      <x:c r="BL185" s="50">
        <x:v>1</x:v>
      </x:c>
      <x:c r="BM185" s="50">
        <x:v>2005</x:v>
      </x:c>
      <x:c r="BN185" s="53"/>
      <x:c r="BO185" s="53"/>
      <x:c r="BP185" s="55">
        <x:f>SUM(BN185:BO185)</x:f>
        <x:v>0</x:v>
      </x:c>
      <x:c r="BQ185" s="50">
        <x:v>2</x:v>
      </x:c>
      <x:c r="BR185" s="50">
        <x:v>2</x:v>
      </x:c>
      <x:c r="BS185" s="50"/>
      <x:c r="BT185" s="53"/>
      <x:c r="BU185" s="53"/>
      <x:c r="BV185" s="55">
        <x:f>SUM(BT185:BU185)</x:f>
        <x:v>0</x:v>
      </x:c>
      <x:c r="BW185" s="40"/>
      <x:c r="BX185" s="40"/>
      <x:c r="BY185" s="40"/>
      <x:c r="BZ185" s="40"/>
      <x:c r="CA185" s="40"/>
      <x:c r="CB185" s="40"/>
      <x:c r="CC185" s="40"/>
      <x:c r="CD185" s="40"/>
      <x:c r="CE185" s="40"/>
      <x:c r="CF185" s="40"/>
      <x:c r="CG185" s="40"/>
      <x:c r="CH185" s="40"/>
      <x:c r="CI185" s="40"/>
      <x:c r="CJ185" s="40"/>
      <x:c r="CK185" s="40"/>
      <x:c r="CL185" s="40"/>
      <x:c r="CM185" s="40"/>
      <x:c r="CN185" s="40"/>
      <x:c r="CO185" s="40"/>
      <x:c r="CP185" s="40"/>
      <x:c r="CQ185" s="40"/>
      <x:c r="CR185" s="40"/>
      <x:c r="CS185" s="40"/>
      <x:c r="CT185" s="40"/>
      <x:c r="CU185" s="40"/>
      <x:c r="CV185" s="40"/>
      <x:c r="CW185" s="40"/>
      <x:c r="CX185" s="40"/>
      <x:c r="CY185" s="40"/>
      <x:c r="CZ185" s="40"/>
      <x:c r="DA185" s="40"/>
      <x:c r="DB185" s="40"/>
      <x:c r="DC185" s="40"/>
      <x:c r="DD185" s="40"/>
      <x:c r="DE185" s="40"/>
      <x:c r="DF185" s="40"/>
      <x:c r="DG185" s="40"/>
      <x:c r="DH185" s="40"/>
      <x:c r="DI185" s="40"/>
      <x:c r="DJ185" s="40"/>
      <x:c r="DK185" s="40"/>
      <x:c r="DL185" s="40"/>
      <x:c r="DM185" s="40"/>
      <x:c r="DN185" s="40"/>
    </x:row>
    <x:row r="186" spans="1:118" s="37" customFormat="1" customHeight="1">
      <x:c r="A186" s="49" t="s">
        <x:v>156</x:v>
      </x:c>
      <x:c r="B186" s="43" t="s">
        <x:v>199</x:v>
      </x:c>
      <x:c r="C186" s="50">
        <x:v>1</x:v>
      </x:c>
      <x:c r="D186" s="50">
        <x:v>1</x:v>
      </x:c>
      <x:c r="E186" s="50">
        <x:v>2010</x:v>
      </x:c>
      <x:c r="F186" s="53"/>
      <x:c r="G186" s="112"/>
      <x:c r="H186" s="55">
        <x:f>SUM(F186:G186)</x:f>
        <x:v>0</x:v>
      </x:c>
      <x:c r="I186" s="50"/>
      <x:c r="J186" s="50"/>
      <x:c r="K186" s="50"/>
      <x:c r="L186" s="112"/>
      <x:c r="M186" s="112"/>
      <x:c r="N186" s="55">
        <x:f>SUM(L186:M186)</x:f>
        <x:v>0</x:v>
      </x:c>
      <x:c r="O186" s="50">
        <x:v>1</x:v>
      </x:c>
      <x:c r="P186" s="50">
        <x:v>1</x:v>
      </x:c>
      <x:c r="Q186" s="60">
        <x:v>2010</x:v>
      </x:c>
      <x:c r="R186" s="53"/>
      <x:c r="S186" s="53"/>
      <x:c r="T186" s="55">
        <x:f>SUM(R186:S186)</x:f>
        <x:v>0</x:v>
      </x:c>
      <x:c r="U186" s="50"/>
      <x:c r="V186" s="50"/>
      <x:c r="W186" s="58"/>
      <x:c r="X186" s="53"/>
      <x:c r="Y186" s="53"/>
      <x:c r="Z186" s="55">
        <x:f>SUM(X186:Y186)</x:f>
        <x:v>0</x:v>
      </x:c>
      <x:c r="AA186" s="50"/>
      <x:c r="AB186" s="50"/>
      <x:c r="AC186" s="50"/>
      <x:c r="AD186" s="53"/>
      <x:c r="AE186" s="53"/>
      <x:c r="AF186" s="52">
        <x:f>AD186+AE186</x:f>
        <x:v>0</x:v>
      </x:c>
      <x:c r="AG186" s="50">
        <x:v>1</x:v>
      </x:c>
      <x:c r="AH186" s="50">
        <x:v>1</x:v>
      </x:c>
      <x:c r="AI186" s="50">
        <x:v>2007</x:v>
      </x:c>
      <x:c r="AJ186" s="53"/>
      <x:c r="AK186" s="53"/>
      <x:c r="AL186" s="52">
        <x:f>SUM(AJ186:AK186)</x:f>
        <x:v>0</x:v>
      </x:c>
      <x:c r="AM186" s="50"/>
      <x:c r="AN186" s="50"/>
      <x:c r="AO186" s="50"/>
      <x:c r="AP186" s="53"/>
      <x:c r="AQ186" s="53"/>
      <x:c r="AR186" s="55">
        <x:f>SUM(AP186:AQ186)</x:f>
        <x:v>0</x:v>
      </x:c>
      <x:c r="AS186" s="50"/>
      <x:c r="AT186" s="50"/>
      <x:c r="AU186" s="50"/>
      <x:c r="AV186" s="53"/>
      <x:c r="AW186" s="53"/>
      <x:c r="AX186" s="55">
        <x:f>SUM(AV186:AW186)</x:f>
        <x:v>0</x:v>
      </x:c>
      <x:c r="AY186" s="50">
        <x:v>1</x:v>
      </x:c>
      <x:c r="AZ186" s="50">
        <x:v>1</x:v>
      </x:c>
      <x:c r="BA186" s="50">
        <x:v>2007</x:v>
      </x:c>
      <x:c r="BB186" s="53"/>
      <x:c r="BC186" s="53">
        <x:v>1</x:v>
      </x:c>
      <x:c r="BD186" s="55">
        <x:f>SUM(BB186:BC186)</x:f>
        <x:v>1</x:v>
      </x:c>
      <x:c r="BE186" s="50">
        <x:v>1</x:v>
      </x:c>
      <x:c r="BF186" s="50"/>
      <x:c r="BG186" s="50"/>
      <x:c r="BH186" s="112">
        <x:v>1</x:v>
      </x:c>
      <x:c r="BI186" s="112"/>
      <x:c r="BJ186" s="57">
        <x:f>SUM(BH186:BI186)</x:f>
        <x:v>1</x:v>
      </x:c>
      <x:c r="BK186" s="50">
        <x:v>1</x:v>
      </x:c>
      <x:c r="BL186" s="50">
        <x:v>1</x:v>
      </x:c>
      <x:c r="BM186" s="50">
        <x:v>2005</x:v>
      </x:c>
      <x:c r="BN186" s="53"/>
      <x:c r="BO186" s="53"/>
      <x:c r="BP186" s="55">
        <x:f>SUM(BN186:BO186)</x:f>
        <x:v>0</x:v>
      </x:c>
      <x:c r="BQ186" s="50">
        <x:v>2</x:v>
      </x:c>
      <x:c r="BR186" s="50">
        <x:v>2</x:v>
      </x:c>
      <x:c r="BS186" s="50">
        <x:v>1996</x:v>
      </x:c>
      <x:c r="BT186" s="53"/>
      <x:c r="BU186" s="53"/>
      <x:c r="BV186" s="55">
        <x:f>SUM(BT186:BU186)</x:f>
        <x:v>0</x:v>
      </x:c>
      <x:c r="BW186" s="40"/>
      <x:c r="BX186" s="40"/>
      <x:c r="BY186" s="40"/>
      <x:c r="BZ186" s="40"/>
      <x:c r="CA186" s="40"/>
      <x:c r="CB186" s="40"/>
      <x:c r="CC186" s="40"/>
      <x:c r="CD186" s="40"/>
      <x:c r="CE186" s="40"/>
      <x:c r="CF186" s="40"/>
      <x:c r="CG186" s="40"/>
      <x:c r="CH186" s="40"/>
      <x:c r="CI186" s="40"/>
      <x:c r="CJ186" s="40"/>
      <x:c r="CK186" s="40"/>
      <x:c r="CL186" s="40"/>
      <x:c r="CM186" s="40"/>
      <x:c r="CN186" s="40"/>
      <x:c r="CO186" s="40"/>
      <x:c r="CP186" s="40"/>
      <x:c r="CQ186" s="40"/>
      <x:c r="CR186" s="40"/>
      <x:c r="CS186" s="40"/>
      <x:c r="CT186" s="40"/>
      <x:c r="CU186" s="40"/>
      <x:c r="CV186" s="40"/>
      <x:c r="CW186" s="40"/>
      <x:c r="CX186" s="40"/>
      <x:c r="CY186" s="40"/>
      <x:c r="CZ186" s="40"/>
      <x:c r="DA186" s="40"/>
      <x:c r="DB186" s="40"/>
      <x:c r="DC186" s="40"/>
      <x:c r="DD186" s="40"/>
      <x:c r="DE186" s="40"/>
      <x:c r="DF186" s="40"/>
      <x:c r="DG186" s="40"/>
      <x:c r="DH186" s="40"/>
      <x:c r="DI186" s="40"/>
      <x:c r="DJ186" s="40"/>
      <x:c r="DK186" s="40"/>
      <x:c r="DL186" s="40"/>
      <x:c r="DM186" s="40"/>
      <x:c r="DN186" s="40"/>
    </x:row>
    <x:row r="187" spans="1:118" s="37" customFormat="1" customHeight="1">
      <x:c r="A187" s="49" t="s">
        <x:v>156</x:v>
      </x:c>
      <x:c r="B187" s="43" t="s">
        <x:v>339</x:v>
      </x:c>
      <x:c r="C187" s="50">
        <x:v>1</x:v>
      </x:c>
      <x:c r="D187" s="50">
        <x:v>1</x:v>
      </x:c>
      <x:c r="E187" s="50">
        <x:v>2011</x:v>
      </x:c>
      <x:c r="F187" s="53"/>
      <x:c r="G187" s="112"/>
      <x:c r="H187" s="55">
        <x:f>SUM(F187:G187)</x:f>
        <x:v>0</x:v>
      </x:c>
      <x:c r="I187" s="50"/>
      <x:c r="J187" s="50"/>
      <x:c r="K187" s="50"/>
      <x:c r="L187" s="112"/>
      <x:c r="M187" s="112"/>
      <x:c r="N187" s="55">
        <x:f>SUM(L187:M187)</x:f>
        <x:v>0</x:v>
      </x:c>
      <x:c r="O187" s="50"/>
      <x:c r="P187" s="50"/>
      <x:c r="Q187" s="99"/>
      <x:c r="R187" s="53"/>
      <x:c r="S187" s="53"/>
      <x:c r="T187" s="55">
        <x:f>SUM(R187:S187)</x:f>
        <x:v>0</x:v>
      </x:c>
      <x:c r="U187" s="50">
        <x:v>1</x:v>
      </x:c>
      <x:c r="V187" s="50">
        <x:v>1</x:v>
      </x:c>
      <x:c r="W187" s="50">
        <x:v>2013</x:v>
      </x:c>
      <x:c r="X187" s="53"/>
      <x:c r="Y187" s="53"/>
      <x:c r="Z187" s="55">
        <x:f>SUM(X187:Y187)</x:f>
        <x:v>0</x:v>
      </x:c>
      <x:c r="AA187" s="50">
        <x:v>1</x:v>
      </x:c>
      <x:c r="AB187" s="50">
        <x:v>1</x:v>
      </x:c>
      <x:c r="AC187" s="50">
        <x:v>2011</x:v>
      </x:c>
      <x:c r="AD187" s="53"/>
      <x:c r="AE187" s="53"/>
      <x:c r="AF187" s="52">
        <x:f>AD187+AE187</x:f>
        <x:v>0</x:v>
      </x:c>
      <x:c r="AG187" s="50"/>
      <x:c r="AH187" s="50"/>
      <x:c r="AI187" s="50"/>
      <x:c r="AJ187" s="53"/>
      <x:c r="AK187" s="53"/>
      <x:c r="AL187" s="52">
        <x:f>SUM(AJ187:AK187)</x:f>
        <x:v>0</x:v>
      </x:c>
      <x:c r="AM187" s="50"/>
      <x:c r="AN187" s="50"/>
      <x:c r="AO187" s="50"/>
      <x:c r="AP187" s="53"/>
      <x:c r="AQ187" s="53"/>
      <x:c r="AR187" s="55">
        <x:f>SUM(AP187:AQ187)</x:f>
        <x:v>0</x:v>
      </x:c>
      <x:c r="AS187" s="50"/>
      <x:c r="AT187" s="50"/>
      <x:c r="AU187" s="58"/>
      <x:c r="AV187" s="53"/>
      <x:c r="AW187" s="53"/>
      <x:c r="AX187" s="55">
        <x:f>SUM(AV187:AW187)</x:f>
        <x:v>0</x:v>
      </x:c>
      <x:c r="AY187" s="50">
        <x:v>1</x:v>
      </x:c>
      <x:c r="AZ187" s="50">
        <x:v>1</x:v>
      </x:c>
      <x:c r="BA187" s="50">
        <x:v>2014</x:v>
      </x:c>
      <x:c r="BB187" s="53"/>
      <x:c r="BC187" s="53"/>
      <x:c r="BD187" s="55">
        <x:f>SUM(BB187:BC187)</x:f>
        <x:v>0</x:v>
      </x:c>
      <x:c r="BE187" s="50">
        <x:v>1</x:v>
      </x:c>
      <x:c r="BF187" s="50">
        <x:v>1</x:v>
      </x:c>
      <x:c r="BG187" s="50">
        <x:v>2005</x:v>
      </x:c>
      <x:c r="BH187" s="112"/>
      <x:c r="BI187" s="112">
        <x:v>1</x:v>
      </x:c>
      <x:c r="BJ187" s="57">
        <x:f>SUM(BH187:BI187)</x:f>
        <x:v>1</x:v>
      </x:c>
      <x:c r="BK187" s="50">
        <x:v>1</x:v>
      </x:c>
      <x:c r="BL187" s="50">
        <x:v>1</x:v>
      </x:c>
      <x:c r="BM187" s="50">
        <x:v>2005</x:v>
      </x:c>
      <x:c r="BN187" s="53"/>
      <x:c r="BO187" s="53"/>
      <x:c r="BP187" s="55">
        <x:f>SUM(BN187:BO187)</x:f>
        <x:v>0</x:v>
      </x:c>
      <x:c r="BQ187" s="50">
        <x:v>2</x:v>
      </x:c>
      <x:c r="BR187" s="50">
        <x:v>2</x:v>
      </x:c>
      <x:c r="BS187" s="50">
        <x:v>2005</x:v>
      </x:c>
      <x:c r="BT187" s="53"/>
      <x:c r="BU187" s="53"/>
      <x:c r="BV187" s="55">
        <x:f>SUM(BT187:BU187)</x:f>
        <x:v>0</x:v>
      </x:c>
      <x:c r="BW187" s="40"/>
      <x:c r="BX187" s="40"/>
      <x:c r="BY187" s="40"/>
      <x:c r="BZ187" s="40"/>
      <x:c r="CA187" s="40"/>
      <x:c r="CB187" s="40"/>
      <x:c r="CC187" s="40"/>
      <x:c r="CD187" s="40"/>
      <x:c r="CE187" s="40"/>
      <x:c r="CF187" s="40"/>
      <x:c r="CG187" s="40"/>
      <x:c r="CH187" s="40"/>
      <x:c r="CI187" s="40"/>
      <x:c r="CJ187" s="40"/>
      <x:c r="CK187" s="40"/>
      <x:c r="CL187" s="40"/>
      <x:c r="CM187" s="40"/>
      <x:c r="CN187" s="40"/>
      <x:c r="CO187" s="40"/>
      <x:c r="CP187" s="40"/>
      <x:c r="CQ187" s="40"/>
      <x:c r="CR187" s="40"/>
      <x:c r="CS187" s="40"/>
      <x:c r="CT187" s="40"/>
      <x:c r="CU187" s="40"/>
      <x:c r="CV187" s="40"/>
      <x:c r="CW187" s="40"/>
      <x:c r="CX187" s="40"/>
      <x:c r="CY187" s="40"/>
      <x:c r="CZ187" s="40"/>
      <x:c r="DA187" s="40"/>
      <x:c r="DB187" s="40"/>
      <x:c r="DC187" s="40"/>
      <x:c r="DD187" s="40"/>
      <x:c r="DE187" s="40"/>
      <x:c r="DF187" s="40"/>
      <x:c r="DG187" s="40"/>
      <x:c r="DH187" s="40"/>
      <x:c r="DI187" s="40"/>
      <x:c r="DJ187" s="40"/>
      <x:c r="DK187" s="40"/>
      <x:c r="DL187" s="40"/>
      <x:c r="DM187" s="40"/>
      <x:c r="DN187" s="40"/>
    </x:row>
    <x:row r="188" spans="1:118" s="37" customFormat="1" customHeight="1">
      <x:c r="A188" s="49" t="s">
        <x:v>156</x:v>
      </x:c>
      <x:c r="B188" s="43" t="s">
        <x:v>156</x:v>
      </x:c>
      <x:c r="C188" s="50">
        <x:v>1</x:v>
      </x:c>
      <x:c r="D188" s="50">
        <x:v>1</x:v>
      </x:c>
      <x:c r="E188" s="50">
        <x:v>2014</x:v>
      </x:c>
      <x:c r="F188" s="53"/>
      <x:c r="G188" s="112"/>
      <x:c r="H188" s="55">
        <x:f>SUM(F188:G188)</x:f>
        <x:v>0</x:v>
      </x:c>
      <x:c r="I188" s="50"/>
      <x:c r="J188" s="50"/>
      <x:c r="K188" s="50"/>
      <x:c r="L188" s="112"/>
      <x:c r="M188" s="112"/>
      <x:c r="N188" s="55">
        <x:f>SUM(L188:M188)</x:f>
        <x:v>0</x:v>
      </x:c>
      <x:c r="O188" s="50">
        <x:v>1</x:v>
      </x:c>
      <x:c r="P188" s="50">
        <x:v>1</x:v>
      </x:c>
      <x:c r="Q188" s="50"/>
      <x:c r="R188" s="53"/>
      <x:c r="S188" s="53"/>
      <x:c r="T188" s="55">
        <x:f>SUM(R188:S188)</x:f>
        <x:v>0</x:v>
      </x:c>
      <x:c r="U188" s="50"/>
      <x:c r="V188" s="50"/>
      <x:c r="W188" s="58"/>
      <x:c r="X188" s="53"/>
      <x:c r="Y188" s="53"/>
      <x:c r="Z188" s="55">
        <x:f>SUM(X188:Y188)</x:f>
        <x:v>0</x:v>
      </x:c>
      <x:c r="AA188" s="50">
        <x:v>1</x:v>
      </x:c>
      <x:c r="AB188" s="50">
        <x:v>1</x:v>
      </x:c>
      <x:c r="AC188" s="50">
        <x:v>2010</x:v>
      </x:c>
      <x:c r="AD188" s="53"/>
      <x:c r="AE188" s="53"/>
      <x:c r="AF188" s="52">
        <x:f>AD188+AE188</x:f>
        <x:v>0</x:v>
      </x:c>
      <x:c r="AG188" s="50">
        <x:v>1</x:v>
      </x:c>
      <x:c r="AH188" s="50">
        <x:v>1</x:v>
      </x:c>
      <x:c r="AI188" s="50">
        <x:v>2011</x:v>
      </x:c>
      <x:c r="AJ188" s="53"/>
      <x:c r="AK188" s="53"/>
      <x:c r="AL188" s="52">
        <x:f>SUM(AJ188:AK188)</x:f>
        <x:v>0</x:v>
      </x:c>
      <x:c r="AM188" s="50">
        <x:v>1</x:v>
      </x:c>
      <x:c r="AN188" s="50">
        <x:v>1</x:v>
      </x:c>
      <x:c r="AO188" s="50">
        <x:v>2007</x:v>
      </x:c>
      <x:c r="AP188" s="53"/>
      <x:c r="AQ188" s="53"/>
      <x:c r="AR188" s="55">
        <x:f>SUM(AP188:AQ188)</x:f>
        <x:v>0</x:v>
      </x:c>
      <x:c r="AS188" s="50">
        <x:v>2</x:v>
      </x:c>
      <x:c r="AT188" s="50">
        <x:v>2</x:v>
      </x:c>
      <x:c r="AU188" s="56" t="s">
        <x:v>64</x:v>
      </x:c>
      <x:c r="AV188" s="53"/>
      <x:c r="AW188" s="53"/>
      <x:c r="AX188" s="55">
        <x:f>SUM(AV188:AW188)</x:f>
        <x:v>0</x:v>
      </x:c>
      <x:c r="AY188" s="50">
        <x:v>1</x:v>
      </x:c>
      <x:c r="AZ188" s="50">
        <x:v>1</x:v>
      </x:c>
      <x:c r="BA188" s="50">
        <x:v>2013</x:v>
      </x:c>
      <x:c r="BB188" s="53"/>
      <x:c r="BC188" s="53"/>
      <x:c r="BD188" s="55">
        <x:f>SUM(BB188:BC188)</x:f>
        <x:v>0</x:v>
      </x:c>
      <x:c r="BE188" s="50">
        <x:v>1</x:v>
      </x:c>
      <x:c r="BF188" s="50">
        <x:v>1</x:v>
      </x:c>
      <x:c r="BG188" s="50">
        <x:v>2004</x:v>
      </x:c>
      <x:c r="BH188" s="112"/>
      <x:c r="BI188" s="112">
        <x:v>1</x:v>
      </x:c>
      <x:c r="BJ188" s="57">
        <x:f>SUM(BH188:BI188)</x:f>
        <x:v>1</x:v>
      </x:c>
      <x:c r="BK188" s="50">
        <x:v>1</x:v>
      </x:c>
      <x:c r="BL188" s="50">
        <x:v>1</x:v>
      </x:c>
      <x:c r="BM188" s="50">
        <x:v>2005</x:v>
      </x:c>
      <x:c r="BN188" s="53"/>
      <x:c r="BO188" s="53"/>
      <x:c r="BP188" s="55">
        <x:f>SUM(BN188:BO188)</x:f>
        <x:v>0</x:v>
      </x:c>
      <x:c r="BQ188" s="50">
        <x:v>2</x:v>
      </x:c>
      <x:c r="BR188" s="50">
        <x:v>2</x:v>
      </x:c>
      <x:c r="BS188" s="58"/>
      <x:c r="BT188" s="53"/>
      <x:c r="BU188" s="53"/>
      <x:c r="BV188" s="55">
        <x:f>SUM(BT188:BU188)</x:f>
        <x:v>0</x:v>
      </x:c>
      <x:c r="BW188" s="40"/>
      <x:c r="BX188" s="40"/>
      <x:c r="BY188" s="40"/>
      <x:c r="BZ188" s="40"/>
      <x:c r="CA188" s="40"/>
      <x:c r="CB188" s="40"/>
      <x:c r="CC188" s="40"/>
      <x:c r="CD188" s="40"/>
      <x:c r="CE188" s="40"/>
      <x:c r="CF188" s="40"/>
      <x:c r="CG188" s="40"/>
      <x:c r="CH188" s="40"/>
      <x:c r="CI188" s="40"/>
      <x:c r="CJ188" s="40"/>
      <x:c r="CK188" s="40"/>
      <x:c r="CL188" s="40"/>
      <x:c r="CM188" s="40"/>
      <x:c r="CN188" s="40"/>
      <x:c r="CO188" s="40"/>
      <x:c r="CP188" s="40"/>
      <x:c r="CQ188" s="40"/>
      <x:c r="CR188" s="40"/>
      <x:c r="CS188" s="40"/>
      <x:c r="CT188" s="40"/>
      <x:c r="CU188" s="40"/>
      <x:c r="CV188" s="40"/>
      <x:c r="CW188" s="40"/>
      <x:c r="CX188" s="40"/>
      <x:c r="CY188" s="40"/>
      <x:c r="CZ188" s="40"/>
      <x:c r="DA188" s="40"/>
      <x:c r="DB188" s="40"/>
      <x:c r="DC188" s="40"/>
      <x:c r="DD188" s="40"/>
      <x:c r="DE188" s="40"/>
      <x:c r="DF188" s="40"/>
      <x:c r="DG188" s="40"/>
      <x:c r="DH188" s="40"/>
      <x:c r="DI188" s="40"/>
      <x:c r="DJ188" s="40"/>
      <x:c r="DK188" s="40"/>
      <x:c r="DL188" s="40"/>
      <x:c r="DM188" s="40"/>
      <x:c r="DN188" s="40"/>
    </x:row>
    <x:row r="189" spans="1:118" s="37" customFormat="1" customHeight="1">
      <x:c r="A189" s="49" t="s">
        <x:v>156</x:v>
      </x:c>
      <x:c r="B189" s="43" t="s">
        <x:v>194</x:v>
      </x:c>
      <x:c r="C189" s="50">
        <x:v>1</x:v>
      </x:c>
      <x:c r="D189" s="50">
        <x:v>1</x:v>
      </x:c>
      <x:c r="E189" s="50">
        <x:v>2008</x:v>
      </x:c>
      <x:c r="F189" s="53"/>
      <x:c r="G189" s="112"/>
      <x:c r="H189" s="55">
        <x:f>SUM(F189:G189)</x:f>
        <x:v>0</x:v>
      </x:c>
      <x:c r="I189" s="50"/>
      <x:c r="J189" s="50"/>
      <x:c r="K189" s="50"/>
      <x:c r="L189" s="112"/>
      <x:c r="M189" s="112"/>
      <x:c r="N189" s="55">
        <x:f>SUM(L189:M189)</x:f>
        <x:v>0</x:v>
      </x:c>
      <x:c r="O189" s="50">
        <x:v>1</x:v>
      </x:c>
      <x:c r="P189" s="50">
        <x:v>1</x:v>
      </x:c>
      <x:c r="Q189" s="50">
        <x:v>2011</x:v>
      </x:c>
      <x:c r="R189" s="53"/>
      <x:c r="S189" s="53"/>
      <x:c r="T189" s="55">
        <x:f>SUM(R189:S189)</x:f>
        <x:v>0</x:v>
      </x:c>
      <x:c r="U189" s="50"/>
      <x:c r="V189" s="50"/>
      <x:c r="W189" s="50"/>
      <x:c r="X189" s="53"/>
      <x:c r="Y189" s="53"/>
      <x:c r="Z189" s="55">
        <x:f>SUM(X189:Y189)</x:f>
        <x:v>0</x:v>
      </x:c>
      <x:c r="AA189" s="50">
        <x:v>1</x:v>
      </x:c>
      <x:c r="AB189" s="50">
        <x:v>1</x:v>
      </x:c>
      <x:c r="AC189" s="50">
        <x:v>2011</x:v>
      </x:c>
      <x:c r="AD189" s="53"/>
      <x:c r="AE189" s="53"/>
      <x:c r="AF189" s="52">
        <x:f>AD189+AE189</x:f>
        <x:v>0</x:v>
      </x:c>
      <x:c r="AG189" s="50"/>
      <x:c r="AH189" s="50"/>
      <x:c r="AI189" s="50"/>
      <x:c r="AJ189" s="53"/>
      <x:c r="AK189" s="53"/>
      <x:c r="AL189" s="52">
        <x:f>SUM(AJ189:AK189)</x:f>
        <x:v>0</x:v>
      </x:c>
      <x:c r="AM189" s="50"/>
      <x:c r="AN189" s="50"/>
      <x:c r="AO189" s="50"/>
      <x:c r="AP189" s="53"/>
      <x:c r="AQ189" s="53"/>
      <x:c r="AR189" s="55">
        <x:f>SUM(AP189:AQ189)</x:f>
        <x:v>0</x:v>
      </x:c>
      <x:c r="AS189" s="50"/>
      <x:c r="AT189" s="50"/>
      <x:c r="AU189" s="50"/>
      <x:c r="AV189" s="53"/>
      <x:c r="AW189" s="53"/>
      <x:c r="AX189" s="55">
        <x:f>SUM(AV189:AW189)</x:f>
        <x:v>0</x:v>
      </x:c>
      <x:c r="AY189" s="50">
        <x:v>1</x:v>
      </x:c>
      <x:c r="AZ189" s="50">
        <x:v>1</x:v>
      </x:c>
      <x:c r="BA189" s="50">
        <x:v>2012</x:v>
      </x:c>
      <x:c r="BB189" s="53"/>
      <x:c r="BC189" s="53"/>
      <x:c r="BD189" s="55">
        <x:f>SUM(BB189:BC189)</x:f>
        <x:v>0</x:v>
      </x:c>
      <x:c r="BE189" s="50"/>
      <x:c r="BF189" s="50"/>
      <x:c r="BG189" s="50"/>
      <x:c r="BH189" s="112"/>
      <x:c r="BI189" s="112"/>
      <x:c r="BJ189" s="57">
        <x:f>SUM(BH189:BI189)</x:f>
        <x:v>0</x:v>
      </x:c>
      <x:c r="BK189" s="50">
        <x:v>1</x:v>
      </x:c>
      <x:c r="BL189" s="50">
        <x:v>1</x:v>
      </x:c>
      <x:c r="BM189" s="50">
        <x:v>2005</x:v>
      </x:c>
      <x:c r="BN189" s="53"/>
      <x:c r="BO189" s="53"/>
      <x:c r="BP189" s="55">
        <x:f>SUM(BN189:BO189)</x:f>
        <x:v>0</x:v>
      </x:c>
      <x:c r="BQ189" s="50">
        <x:v>2</x:v>
      </x:c>
      <x:c r="BR189" s="50">
        <x:v>2</x:v>
      </x:c>
      <x:c r="BS189" s="50">
        <x:v>1999</x:v>
      </x:c>
      <x:c r="BT189" s="53"/>
      <x:c r="BU189" s="53"/>
      <x:c r="BV189" s="55">
        <x:f>SUM(BT189:BU189)</x:f>
        <x:v>0</x:v>
      </x:c>
      <x:c r="BW189" s="40"/>
      <x:c r="BX189" s="40"/>
      <x:c r="BY189" s="40"/>
      <x:c r="BZ189" s="40"/>
      <x:c r="CA189" s="40"/>
      <x:c r="CB189" s="40"/>
      <x:c r="CC189" s="40"/>
      <x:c r="CD189" s="40"/>
      <x:c r="CE189" s="40"/>
      <x:c r="CF189" s="40"/>
      <x:c r="CG189" s="40"/>
      <x:c r="CH189" s="40"/>
      <x:c r="CI189" s="40"/>
      <x:c r="CJ189" s="40"/>
      <x:c r="CK189" s="40"/>
      <x:c r="CL189" s="40"/>
      <x:c r="CM189" s="40"/>
      <x:c r="CN189" s="40"/>
      <x:c r="CO189" s="40"/>
      <x:c r="CP189" s="40"/>
      <x:c r="CQ189" s="40"/>
      <x:c r="CR189" s="40"/>
      <x:c r="CS189" s="40"/>
      <x:c r="CT189" s="40"/>
      <x:c r="CU189" s="40"/>
      <x:c r="CV189" s="40"/>
      <x:c r="CW189" s="40"/>
      <x:c r="CX189" s="40"/>
      <x:c r="CY189" s="40"/>
      <x:c r="CZ189" s="40"/>
      <x:c r="DA189" s="40"/>
      <x:c r="DB189" s="40"/>
      <x:c r="DC189" s="40"/>
      <x:c r="DD189" s="40"/>
      <x:c r="DE189" s="40"/>
      <x:c r="DF189" s="40"/>
      <x:c r="DG189" s="40"/>
      <x:c r="DH189" s="40"/>
      <x:c r="DI189" s="40"/>
      <x:c r="DJ189" s="40"/>
      <x:c r="DK189" s="40"/>
      <x:c r="DL189" s="40"/>
      <x:c r="DM189" s="40"/>
      <x:c r="DN189" s="40"/>
    </x:row>
    <x:row r="190" spans="1:118" s="37" customFormat="1" customHeight="1">
      <x:c r="A190" s="82">
        <x:v>9</x:v>
      </x:c>
      <x:c r="B190" s="83" t="s">
        <x:v>121</x:v>
      </x:c>
      <x:c r="C190" s="66">
        <x:f>SUM(C181:C189)</x:f>
        <x:v>9</x:v>
      </x:c>
      <x:c r="D190" s="66">
        <x:f>SUM(D181:D189)</x:f>
        <x:v>9</x:v>
      </x:c>
      <x:c r="E190" s="66"/>
      <x:c r="F190" s="66">
        <x:f>SUM(F181:F189)</x:f>
        <x:v>0</x:v>
      </x:c>
      <x:c r="G190" s="66">
        <x:f>SUM(G181:G189)</x:f>
        <x:v>0</x:v>
      </x:c>
      <x:c r="H190" s="66">
        <x:f>SUM(H181:H189)</x:f>
        <x:v>0</x:v>
      </x:c>
      <x:c r="I190" s="66">
        <x:f>SUM(I181:I189)</x:f>
        <x:v>0</x:v>
      </x:c>
      <x:c r="J190" s="66">
        <x:f>SUM(J181:J189)</x:f>
        <x:v>0</x:v>
      </x:c>
      <x:c r="K190" s="66">
        <x:f>SUM(K181:K189)</x:f>
        <x:v>0</x:v>
      </x:c>
      <x:c r="L190" s="66">
        <x:f>SUM(L181:L189)</x:f>
        <x:v>0</x:v>
      </x:c>
      <x:c r="M190" s="66">
        <x:f>SUM(M181:M189)</x:f>
        <x:v>0</x:v>
      </x:c>
      <x:c r="N190" s="66">
        <x:f>SUM(N181:N189)</x:f>
        <x:v>0</x:v>
      </x:c>
      <x:c r="O190" s="66">
        <x:f>SUM(O181:O189)</x:f>
        <x:v>7</x:v>
      </x:c>
      <x:c r="P190" s="66">
        <x:f>SUM(P181:P189)</x:f>
        <x:v>7</x:v>
      </x:c>
      <x:c r="Q190" s="66"/>
      <x:c r="R190" s="66">
        <x:f>SUM(R181:R189)</x:f>
        <x:v>0</x:v>
      </x:c>
      <x:c r="S190" s="66">
        <x:f>SUM(S181:S189)</x:f>
        <x:v>0</x:v>
      </x:c>
      <x:c r="T190" s="66">
        <x:f>SUM(T181:T189)</x:f>
        <x:v>0</x:v>
      </x:c>
      <x:c r="U190" s="66">
        <x:f>SUM(U181:U189)</x:f>
        <x:v>1</x:v>
      </x:c>
      <x:c r="V190" s="66">
        <x:f>SUM(V181:V189)</x:f>
        <x:v>1</x:v>
      </x:c>
      <x:c r="W190" s="66"/>
      <x:c r="X190" s="66">
        <x:f>SUM(X181:X189)</x:f>
        <x:v>0</x:v>
      </x:c>
      <x:c r="Y190" s="66">
        <x:f>SUM(Y181:Y189)</x:f>
        <x:v>0</x:v>
      </x:c>
      <x:c r="Z190" s="66">
        <x:f>SUM(Z181:Z189)</x:f>
        <x:v>0</x:v>
      </x:c>
      <x:c r="AA190" s="66">
        <x:f>SUM(AA181:AA189)</x:f>
        <x:v>4</x:v>
      </x:c>
      <x:c r="AB190" s="66">
        <x:f>SUM(AB181:AB189)</x:f>
        <x:v>4</x:v>
      </x:c>
      <x:c r="AC190" s="66"/>
      <x:c r="AD190" s="66">
        <x:f>SUM(AD181:AD189)</x:f>
        <x:v>0</x:v>
      </x:c>
      <x:c r="AE190" s="66">
        <x:f>SUM(AE181:AE189)</x:f>
        <x:v>0</x:v>
      </x:c>
      <x:c r="AF190" s="66">
        <x:f>SUM(AF181:AF189)</x:f>
        <x:v>0</x:v>
      </x:c>
      <x:c r="AG190" s="66">
        <x:f>SUM(AG181:AG189)</x:f>
        <x:v>6</x:v>
      </x:c>
      <x:c r="AH190" s="66">
        <x:f>SUM(AH181:AH189)</x:f>
        <x:v>6</x:v>
      </x:c>
      <x:c r="AI190" s="66"/>
      <x:c r="AJ190" s="66">
        <x:f>SUM(AJ181:AJ189)</x:f>
        <x:v>0</x:v>
      </x:c>
      <x:c r="AK190" s="66">
        <x:f>SUM(AK181:AK189)</x:f>
        <x:v>0</x:v>
      </x:c>
      <x:c r="AL190" s="66">
        <x:f>SUM(AL181:AL189)</x:f>
        <x:v>0</x:v>
      </x:c>
      <x:c r="AM190" s="66">
        <x:f>SUM(AM181:AM189)</x:f>
        <x:v>2</x:v>
      </x:c>
      <x:c r="AN190" s="66">
        <x:f>SUM(AN181:AN189)</x:f>
        <x:v>2</x:v>
      </x:c>
      <x:c r="AO190" s="66"/>
      <x:c r="AP190" s="66">
        <x:f>SUM(AP181:AP189)</x:f>
        <x:v>0</x:v>
      </x:c>
      <x:c r="AQ190" s="66">
        <x:f>SUM(AQ181:AQ189)</x:f>
        <x:v>0</x:v>
      </x:c>
      <x:c r="AR190" s="66">
        <x:f>SUM(AR181:AR189)</x:f>
        <x:v>0</x:v>
      </x:c>
      <x:c r="AS190" s="66">
        <x:f>SUM(AS181:AS189)</x:f>
        <x:v>4</x:v>
      </x:c>
      <x:c r="AT190" s="66">
        <x:f>SUM(AT181:AT189)</x:f>
        <x:v>4</x:v>
      </x:c>
      <x:c r="AU190" s="66"/>
      <x:c r="AV190" s="66">
        <x:f>SUM(AV181:AV189)</x:f>
        <x:v>0</x:v>
      </x:c>
      <x:c r="AW190" s="66">
        <x:f>SUM(AW181:AW189)</x:f>
        <x:v>0</x:v>
      </x:c>
      <x:c r="AX190" s="66">
        <x:f>SUM(AX181:AX189)</x:f>
        <x:v>0</x:v>
      </x:c>
      <x:c r="AY190" s="66">
        <x:f>SUM(AY181:AY189)</x:f>
        <x:v>9</x:v>
      </x:c>
      <x:c r="AZ190" s="66">
        <x:f>SUM(AZ181:AZ189)</x:f>
        <x:v>9</x:v>
      </x:c>
      <x:c r="BA190" s="66"/>
      <x:c r="BB190" s="66">
        <x:f>SUM(BB181:BB189)</x:f>
        <x:v>0</x:v>
      </x:c>
      <x:c r="BC190" s="66">
        <x:f>SUM(BC181:BC189)</x:f>
        <x:v>2</x:v>
      </x:c>
      <x:c r="BD190" s="67">
        <x:f>SUM(BD181:BD189)</x:f>
        <x:v>2</x:v>
      </x:c>
      <x:c r="BE190" s="66">
        <x:f>SUM(BE181:BE189)</x:f>
        <x:v>4</x:v>
      </x:c>
      <x:c r="BF190" s="66">
        <x:f>SUM(BF181:BF189)</x:f>
        <x:v>2</x:v>
      </x:c>
      <x:c r="BG190" s="66"/>
      <x:c r="BH190" s="66">
        <x:f>SUM(BH181:BH189)</x:f>
        <x:v>2</x:v>
      </x:c>
      <x:c r="BI190" s="66">
        <x:f>SUM(BI181:BI189)</x:f>
        <x:v>2</x:v>
      </x:c>
      <x:c r="BJ190" s="66">
        <x:f>SUM(BJ181:BJ189)</x:f>
        <x:v>4</x:v>
      </x:c>
      <x:c r="BK190" s="66">
        <x:f>SUM(BK181:BK189)</x:f>
        <x:v>9</x:v>
      </x:c>
      <x:c r="BL190" s="66">
        <x:f>SUM(BL181:BL189)</x:f>
        <x:v>9</x:v>
      </x:c>
      <x:c r="BM190" s="66"/>
      <x:c r="BN190" s="66">
        <x:f>SUM(BN181:BN189)</x:f>
        <x:v>0</x:v>
      </x:c>
      <x:c r="BO190" s="66">
        <x:f>SUM(BO181:BO189)</x:f>
        <x:v>0</x:v>
      </x:c>
      <x:c r="BP190" s="66">
        <x:f>SUM(BP181:BP189)</x:f>
        <x:v>0</x:v>
      </x:c>
      <x:c r="BQ190" s="66">
        <x:f>SUM(BQ181:BQ189)</x:f>
        <x:v>18</x:v>
      </x:c>
      <x:c r="BR190" s="66">
        <x:f>SUM(BR181:BR189)</x:f>
        <x:v>18</x:v>
      </x:c>
      <x:c r="BS190" s="66"/>
      <x:c r="BT190" s="66">
        <x:f>SUM(BT181:BT189)</x:f>
        <x:v>0</x:v>
      </x:c>
      <x:c r="BU190" s="66">
        <x:f>SUM(BU181:BU189)</x:f>
        <x:v>0</x:v>
      </x:c>
      <x:c r="BV190" s="66">
        <x:f>SUM(BV181:BV189)</x:f>
        <x:v>0</x:v>
      </x:c>
      <x:c r="BW190" s="40"/>
      <x:c r="BX190" s="40"/>
      <x:c r="BY190" s="40"/>
      <x:c r="BZ190" s="40"/>
      <x:c r="CA190" s="40"/>
      <x:c r="CB190" s="40"/>
      <x:c r="CC190" s="40"/>
      <x:c r="CD190" s="40"/>
      <x:c r="CE190" s="40"/>
      <x:c r="CF190" s="40"/>
      <x:c r="CG190" s="40"/>
      <x:c r="CH190" s="40"/>
      <x:c r="CI190" s="40"/>
      <x:c r="CJ190" s="40"/>
      <x:c r="CK190" s="40"/>
      <x:c r="CL190" s="40"/>
      <x:c r="CM190" s="40"/>
      <x:c r="CN190" s="40"/>
      <x:c r="CO190" s="40"/>
      <x:c r="CP190" s="40"/>
      <x:c r="CQ190" s="40"/>
      <x:c r="CR190" s="40"/>
      <x:c r="CS190" s="40"/>
      <x:c r="CT190" s="40"/>
      <x:c r="CU190" s="40"/>
      <x:c r="CV190" s="40"/>
      <x:c r="CW190" s="40"/>
      <x:c r="CX190" s="40"/>
      <x:c r="CY190" s="40"/>
      <x:c r="CZ190" s="40"/>
      <x:c r="DA190" s="40"/>
      <x:c r="DB190" s="40"/>
      <x:c r="DC190" s="40"/>
      <x:c r="DD190" s="40"/>
      <x:c r="DE190" s="40"/>
      <x:c r="DF190" s="40"/>
      <x:c r="DG190" s="40"/>
      <x:c r="DH190" s="40"/>
      <x:c r="DI190" s="40"/>
      <x:c r="DJ190" s="40"/>
      <x:c r="DK190" s="40"/>
      <x:c r="DL190" s="40"/>
      <x:c r="DM190" s="40"/>
      <x:c r="DN190" s="40"/>
    </x:row>
    <x:row r="191" spans="1:118" s="37" customFormat="1" customHeight="1">
      <x:c r="A191" s="49" t="s">
        <x:v>154</x:v>
      </x:c>
      <x:c r="B191" s="43" t="s">
        <x:v>29</x:v>
      </x:c>
      <x:c r="C191" s="139">
        <x:v>1</x:v>
      </x:c>
      <x:c r="D191" s="139">
        <x:v>1</x:v>
      </x:c>
      <x:c r="E191" s="139">
        <x:v>2010</x:v>
      </x:c>
      <x:c r="F191" s="97"/>
      <x:c r="G191" s="143"/>
      <x:c r="H191" s="55">
        <x:f>SUM(F191:G191)</x:f>
        <x:v>0</x:v>
      </x:c>
      <x:c r="I191" s="139"/>
      <x:c r="J191" s="139"/>
      <x:c r="K191" s="139"/>
      <x:c r="L191" s="143"/>
      <x:c r="M191" s="143"/>
      <x:c r="N191" s="55">
        <x:f>SUM(L191:M191)</x:f>
        <x:v>0</x:v>
      </x:c>
      <x:c r="O191" s="139"/>
      <x:c r="P191" s="139"/>
      <x:c r="Q191" s="142"/>
      <x:c r="R191" s="97"/>
      <x:c r="S191" s="97"/>
      <x:c r="T191" s="55">
        <x:f>SUM(R191:S191)</x:f>
        <x:v>0</x:v>
      </x:c>
      <x:c r="U191" s="60"/>
      <x:c r="V191" s="139"/>
      <x:c r="W191" s="60"/>
      <x:c r="X191" s="97"/>
      <x:c r="Y191" s="97"/>
      <x:c r="Z191" s="55">
        <x:f>SUM(X191:Y191)</x:f>
        <x:v>0</x:v>
      </x:c>
      <x:c r="AA191" s="139"/>
      <x:c r="AB191" s="139"/>
      <x:c r="AC191" s="139"/>
      <x:c r="AD191" s="97"/>
      <x:c r="AE191" s="97"/>
      <x:c r="AF191" s="52">
        <x:f>AD191+AE191</x:f>
        <x:v>0</x:v>
      </x:c>
      <x:c r="AG191" s="155">
        <x:v>1</x:v>
      </x:c>
      <x:c r="AH191" s="139">
        <x:v>1</x:v>
      </x:c>
      <x:c r="AI191" s="156">
        <x:v>2010</x:v>
      </x:c>
      <x:c r="AJ191" s="97"/>
      <x:c r="AK191" s="97"/>
      <x:c r="AL191" s="52">
        <x:f>SUM(AJ191:AK191)</x:f>
        <x:v>0</x:v>
      </x:c>
      <x:c r="AM191" s="155"/>
      <x:c r="AN191" s="139"/>
      <x:c r="AO191" s="156"/>
      <x:c r="AP191" s="97"/>
      <x:c r="AQ191" s="97"/>
      <x:c r="AR191" s="55">
        <x:f>SUM(AP191:AQ191)</x:f>
        <x:v>0</x:v>
      </x:c>
      <x:c r="AS191" s="60">
        <x:v>1</x:v>
      </x:c>
      <x:c r="AT191" s="139">
        <x:v>1</x:v>
      </x:c>
      <x:c r="AU191" s="60">
        <x:v>2009</x:v>
      </x:c>
      <x:c r="AV191" s="97"/>
      <x:c r="AW191" s="97"/>
      <x:c r="AX191" s="55">
        <x:f>SUM(AV191:AW191)</x:f>
        <x:v>0</x:v>
      </x:c>
      <x:c r="AY191" s="139">
        <x:v>1</x:v>
      </x:c>
      <x:c r="AZ191" s="139">
        <x:v>1</x:v>
      </x:c>
      <x:c r="BA191" s="139">
        <x:v>2008</x:v>
      </x:c>
      <x:c r="BB191" s="97"/>
      <x:c r="BC191" s="97"/>
      <x:c r="BD191" s="55">
        <x:f>SUM(BB191:BC191)</x:f>
        <x:v>0</x:v>
      </x:c>
      <x:c r="BE191" s="139"/>
      <x:c r="BF191" s="139"/>
      <x:c r="BG191" s="139"/>
      <x:c r="BH191" s="143"/>
      <x:c r="BI191" s="143"/>
      <x:c r="BJ191" s="57">
        <x:f>SUM(BH191:BI191)</x:f>
        <x:v>0</x:v>
      </x:c>
      <x:c r="BK191" s="139">
        <x:v>1</x:v>
      </x:c>
      <x:c r="BL191" s="139">
        <x:v>1</x:v>
      </x:c>
      <x:c r="BM191" s="139">
        <x:v>2005</x:v>
      </x:c>
      <x:c r="BN191" s="97"/>
      <x:c r="BO191" s="97"/>
      <x:c r="BP191" s="55">
        <x:f>SUM(BN191:BO191)</x:f>
        <x:v>0</x:v>
      </x:c>
      <x:c r="BQ191" s="60">
        <x:v>2</x:v>
      </x:c>
      <x:c r="BR191" s="139">
        <x:v>2</x:v>
      </x:c>
      <x:c r="BS191" s="60"/>
      <x:c r="BT191" s="97"/>
      <x:c r="BU191" s="97"/>
      <x:c r="BV191" s="55">
        <x:f>SUM(BT191:BU191)</x:f>
        <x:v>0</x:v>
      </x:c>
      <x:c r="BW191" s="40"/>
      <x:c r="BX191" s="40"/>
      <x:c r="BY191" s="40"/>
      <x:c r="BZ191" s="40"/>
      <x:c r="CA191" s="40"/>
      <x:c r="CB191" s="40"/>
      <x:c r="CC191" s="40"/>
      <x:c r="CD191" s="40"/>
      <x:c r="CE191" s="40"/>
      <x:c r="CF191" s="40"/>
      <x:c r="CG191" s="40"/>
      <x:c r="CH191" s="40"/>
      <x:c r="CI191" s="40"/>
      <x:c r="CJ191" s="40"/>
      <x:c r="CK191" s="40"/>
      <x:c r="CL191" s="40"/>
      <x:c r="CM191" s="40"/>
      <x:c r="CN191" s="40"/>
      <x:c r="CO191" s="40"/>
      <x:c r="CP191" s="40"/>
      <x:c r="CQ191" s="40"/>
      <x:c r="CR191" s="40"/>
      <x:c r="CS191" s="40"/>
      <x:c r="CT191" s="40"/>
      <x:c r="CU191" s="40"/>
      <x:c r="CV191" s="40"/>
      <x:c r="CW191" s="40"/>
      <x:c r="CX191" s="40"/>
      <x:c r="CY191" s="40"/>
      <x:c r="CZ191" s="40"/>
      <x:c r="DA191" s="40"/>
      <x:c r="DB191" s="40"/>
      <x:c r="DC191" s="40"/>
      <x:c r="DD191" s="40"/>
      <x:c r="DE191" s="40"/>
      <x:c r="DF191" s="40"/>
      <x:c r="DG191" s="40"/>
      <x:c r="DH191" s="40"/>
      <x:c r="DI191" s="40"/>
      <x:c r="DJ191" s="40"/>
      <x:c r="DK191" s="40"/>
      <x:c r="DL191" s="40"/>
      <x:c r="DM191" s="40"/>
      <x:c r="DN191" s="40"/>
    </x:row>
    <x:row r="192" spans="1:118" s="37" customFormat="1" customHeight="1">
      <x:c r="A192" s="49" t="s">
        <x:v>154</x:v>
      </x:c>
      <x:c r="B192" s="43" t="s">
        <x:v>345</x:v>
      </x:c>
      <x:c r="C192" s="60">
        <x:v>1</x:v>
      </x:c>
      <x:c r="D192" s="139">
        <x:v>1</x:v>
      </x:c>
      <x:c r="E192" s="60">
        <x:v>2009</x:v>
      </x:c>
      <x:c r="F192" s="97"/>
      <x:c r="G192" s="143"/>
      <x:c r="H192" s="55">
        <x:f>SUM(F192:G192)</x:f>
        <x:v>0</x:v>
      </x:c>
      <x:c r="I192" s="60"/>
      <x:c r="J192" s="139"/>
      <x:c r="K192" s="60"/>
      <x:c r="L192" s="143"/>
      <x:c r="M192" s="143"/>
      <x:c r="N192" s="55">
        <x:f>SUM(L192:M192)</x:f>
        <x:v>0</x:v>
      </x:c>
      <x:c r="O192" s="139"/>
      <x:c r="P192" s="139"/>
      <x:c r="Q192" s="139"/>
      <x:c r="R192" s="97"/>
      <x:c r="S192" s="97"/>
      <x:c r="T192" s="55">
        <x:f>SUM(R192:S192)</x:f>
        <x:v>0</x:v>
      </x:c>
      <x:c r="U192" s="60"/>
      <x:c r="V192" s="139"/>
      <x:c r="W192" s="60"/>
      <x:c r="X192" s="97"/>
      <x:c r="Y192" s="97"/>
      <x:c r="Z192" s="55">
        <x:f>SUM(X192:Y192)</x:f>
        <x:v>0</x:v>
      </x:c>
      <x:c r="AA192" s="60"/>
      <x:c r="AB192" s="139"/>
      <x:c r="AC192" s="60"/>
      <x:c r="AD192" s="97"/>
      <x:c r="AE192" s="97"/>
      <x:c r="AF192" s="52">
        <x:f>AD192+AE192</x:f>
        <x:v>0</x:v>
      </x:c>
      <x:c r="AG192" s="60">
        <x:v>1</x:v>
      </x:c>
      <x:c r="AH192" s="139">
        <x:v>1</x:v>
      </x:c>
      <x:c r="AI192" s="60">
        <x:v>2008</x:v>
      </x:c>
      <x:c r="AJ192" s="97"/>
      <x:c r="AK192" s="157">
        <x:v>1</x:v>
      </x:c>
      <x:c r="AL192" s="52">
        <x:f>SUM(AJ192:AK192)</x:f>
        <x:v>1</x:v>
      </x:c>
      <x:c r="AM192" s="60"/>
      <x:c r="AN192" s="139"/>
      <x:c r="AO192" s="60"/>
      <x:c r="AP192" s="97"/>
      <x:c r="AQ192" s="97"/>
      <x:c r="AR192" s="55">
        <x:f>SUM(AP192:AQ192)</x:f>
        <x:v>0</x:v>
      </x:c>
      <x:c r="AS192" s="139"/>
      <x:c r="AT192" s="139"/>
      <x:c r="AU192" s="139"/>
      <x:c r="AV192" s="97"/>
      <x:c r="AW192" s="97"/>
      <x:c r="AX192" s="55">
        <x:f>SUM(AV192:AW192)</x:f>
        <x:v>0</x:v>
      </x:c>
      <x:c r="AY192" s="60">
        <x:v>1</x:v>
      </x:c>
      <x:c r="AZ192" s="139">
        <x:v>1</x:v>
      </x:c>
      <x:c r="BA192" s="60">
        <x:v>2008</x:v>
      </x:c>
      <x:c r="BB192" s="97"/>
      <x:c r="BC192" s="97"/>
      <x:c r="BD192" s="55">
        <x:f>SUM(BB192:BC192)</x:f>
        <x:v>0</x:v>
      </x:c>
      <x:c r="BE192" s="60">
        <x:v>1</x:v>
      </x:c>
      <x:c r="BF192" s="139">
        <x:v>1</x:v>
      </x:c>
      <x:c r="BG192" s="60">
        <x:v>2007</x:v>
      </x:c>
      <x:c r="BH192" s="143"/>
      <x:c r="BI192" s="143"/>
      <x:c r="BJ192" s="57">
        <x:f>SUM(BH192:BI192)</x:f>
        <x:v>0</x:v>
      </x:c>
      <x:c r="BK192" s="60">
        <x:v>1</x:v>
      </x:c>
      <x:c r="BL192" s="139">
        <x:v>1</x:v>
      </x:c>
      <x:c r="BM192" s="60">
        <x:v>2012</x:v>
      </x:c>
      <x:c r="BN192" s="97"/>
      <x:c r="BO192" s="97"/>
      <x:c r="BP192" s="55">
        <x:f>SUM(BN192:BO192)</x:f>
        <x:v>0</x:v>
      </x:c>
      <x:c r="BQ192" s="60">
        <x:v>2</x:v>
      </x:c>
      <x:c r="BR192" s="139">
        <x:v>2</x:v>
      </x:c>
      <x:c r="BS192" s="60">
        <x:v>2009</x:v>
      </x:c>
      <x:c r="BT192" s="97"/>
      <x:c r="BU192" s="157"/>
      <x:c r="BV192" s="55">
        <x:f>SUM(BT192:BU192)</x:f>
        <x:v>0</x:v>
      </x:c>
      <x:c r="BW192" s="40"/>
      <x:c r="BX192" s="40"/>
      <x:c r="BY192" s="40"/>
      <x:c r="BZ192" s="40"/>
      <x:c r="CA192" s="40"/>
      <x:c r="CB192" s="40"/>
      <x:c r="CC192" s="40"/>
      <x:c r="CD192" s="40"/>
      <x:c r="CE192" s="40"/>
      <x:c r="CF192" s="40"/>
      <x:c r="CG192" s="40"/>
      <x:c r="CH192" s="40"/>
      <x:c r="CI192" s="40"/>
      <x:c r="CJ192" s="40"/>
      <x:c r="CK192" s="40"/>
      <x:c r="CL192" s="40"/>
      <x:c r="CM192" s="40"/>
      <x:c r="CN192" s="40"/>
      <x:c r="CO192" s="40"/>
      <x:c r="CP192" s="40"/>
      <x:c r="CQ192" s="40"/>
      <x:c r="CR192" s="40"/>
      <x:c r="CS192" s="40"/>
      <x:c r="CT192" s="40"/>
      <x:c r="CU192" s="40"/>
      <x:c r="CV192" s="40"/>
      <x:c r="CW192" s="40"/>
      <x:c r="CX192" s="40"/>
      <x:c r="CY192" s="40"/>
      <x:c r="CZ192" s="40"/>
      <x:c r="DA192" s="40"/>
      <x:c r="DB192" s="40"/>
      <x:c r="DC192" s="40"/>
      <x:c r="DD192" s="40"/>
      <x:c r="DE192" s="40"/>
      <x:c r="DF192" s="40"/>
      <x:c r="DG192" s="40"/>
      <x:c r="DH192" s="40"/>
      <x:c r="DI192" s="40"/>
      <x:c r="DJ192" s="40"/>
      <x:c r="DK192" s="40"/>
      <x:c r="DL192" s="40"/>
      <x:c r="DM192" s="40"/>
      <x:c r="DN192" s="40"/>
    </x:row>
    <x:row r="193" spans="1:118" s="37" customFormat="1" customHeight="1">
      <x:c r="A193" s="49" t="s">
        <x:v>154</x:v>
      </x:c>
      <x:c r="B193" s="43" t="s">
        <x:v>352</x:v>
      </x:c>
      <x:c r="C193" s="60">
        <x:v>1</x:v>
      </x:c>
      <x:c r="D193" s="139">
        <x:v>1</x:v>
      </x:c>
      <x:c r="E193" s="60">
        <x:v>2008</x:v>
      </x:c>
      <x:c r="F193" s="97"/>
      <x:c r="G193" s="143"/>
      <x:c r="H193" s="55">
        <x:f>SUM(F193:G193)</x:f>
        <x:v>0</x:v>
      </x:c>
      <x:c r="I193" s="60"/>
      <x:c r="J193" s="139"/>
      <x:c r="K193" s="60"/>
      <x:c r="L193" s="143"/>
      <x:c r="M193" s="143"/>
      <x:c r="N193" s="55">
        <x:f>SUM(L193:M193)</x:f>
        <x:v>0</x:v>
      </x:c>
      <x:c r="O193" s="139"/>
      <x:c r="P193" s="139"/>
      <x:c r="Q193" s="60"/>
      <x:c r="R193" s="97"/>
      <x:c r="S193" s="97"/>
      <x:c r="T193" s="55">
        <x:f>SUM(R193:S193)</x:f>
        <x:v>0</x:v>
      </x:c>
      <x:c r="U193" s="60">
        <x:v>1</x:v>
      </x:c>
      <x:c r="V193" s="139">
        <x:v>1</x:v>
      </x:c>
      <x:c r="W193" s="60">
        <x:v>2009</x:v>
      </x:c>
      <x:c r="X193" s="97"/>
      <x:c r="Y193" s="97"/>
      <x:c r="Z193" s="55">
        <x:f>SUM(X193:Y193)</x:f>
        <x:v>0</x:v>
      </x:c>
      <x:c r="AA193" s="60"/>
      <x:c r="AB193" s="139"/>
      <x:c r="AC193" s="60"/>
      <x:c r="AD193" s="97"/>
      <x:c r="AE193" s="97"/>
      <x:c r="AF193" s="52">
        <x:f>AD193+AE193</x:f>
        <x:v>0</x:v>
      </x:c>
      <x:c r="AG193" s="60">
        <x:v>1</x:v>
      </x:c>
      <x:c r="AH193" s="139">
        <x:v>1</x:v>
      </x:c>
      <x:c r="AI193" s="60">
        <x:v>2010</x:v>
      </x:c>
      <x:c r="AJ193" s="97"/>
      <x:c r="AK193" s="97"/>
      <x:c r="AL193" s="52">
        <x:f>SUM(AJ193:AK193)</x:f>
        <x:v>0</x:v>
      </x:c>
      <x:c r="AM193" s="60"/>
      <x:c r="AN193" s="139"/>
      <x:c r="AO193" s="60"/>
      <x:c r="AP193" s="97"/>
      <x:c r="AQ193" s="97"/>
      <x:c r="AR193" s="55">
        <x:f>SUM(AP193:AQ193)</x:f>
        <x:v>0</x:v>
      </x:c>
      <x:c r="AS193" s="139"/>
      <x:c r="AT193" s="139"/>
      <x:c r="AU193" s="60"/>
      <x:c r="AV193" s="97"/>
      <x:c r="AW193" s="97"/>
      <x:c r="AX193" s="55">
        <x:f>SUM(AV193:AW193)</x:f>
        <x:v>0</x:v>
      </x:c>
      <x:c r="AY193" s="60">
        <x:v>1</x:v>
      </x:c>
      <x:c r="AZ193" s="139">
        <x:v>1</x:v>
      </x:c>
      <x:c r="BA193" s="60">
        <x:v>2012</x:v>
      </x:c>
      <x:c r="BB193" s="97"/>
      <x:c r="BC193" s="97"/>
      <x:c r="BD193" s="55">
        <x:f>SUM(BB193:BC193)</x:f>
        <x:v>0</x:v>
      </x:c>
      <x:c r="BE193" s="60">
        <x:v>1</x:v>
      </x:c>
      <x:c r="BF193" s="139">
        <x:v>1</x:v>
      </x:c>
      <x:c r="BG193" s="60">
        <x:v>2007</x:v>
      </x:c>
      <x:c r="BH193" s="143"/>
      <x:c r="BI193" s="143"/>
      <x:c r="BJ193" s="57">
        <x:f>SUM(BH193:BI193)</x:f>
        <x:v>0</x:v>
      </x:c>
      <x:c r="BK193" s="60">
        <x:v>1</x:v>
      </x:c>
      <x:c r="BL193" s="139">
        <x:v>1</x:v>
      </x:c>
      <x:c r="BM193" s="60">
        <x:v>2015</x:v>
      </x:c>
      <x:c r="BN193" s="97"/>
      <x:c r="BO193" s="97"/>
      <x:c r="BP193" s="55">
        <x:f>SUM(BN193:BO193)</x:f>
        <x:v>0</x:v>
      </x:c>
      <x:c r="BQ193" s="60">
        <x:v>2</x:v>
      </x:c>
      <x:c r="BR193" s="139">
        <x:v>2</x:v>
      </x:c>
      <x:c r="BS193" s="60"/>
      <x:c r="BT193" s="97"/>
      <x:c r="BU193" s="97"/>
      <x:c r="BV193" s="55">
        <x:f>SUM(BT193:BU193)</x:f>
        <x:v>0</x:v>
      </x:c>
      <x:c r="BW193" s="40"/>
      <x:c r="BX193" s="40"/>
      <x:c r="BY193" s="40"/>
      <x:c r="BZ193" s="40"/>
      <x:c r="CA193" s="40"/>
      <x:c r="CB193" s="40"/>
      <x:c r="CC193" s="40"/>
      <x:c r="CD193" s="40"/>
      <x:c r="CE193" s="40"/>
      <x:c r="CF193" s="40"/>
      <x:c r="CG193" s="40"/>
      <x:c r="CH193" s="40"/>
      <x:c r="CI193" s="40"/>
      <x:c r="CJ193" s="40"/>
      <x:c r="CK193" s="40"/>
      <x:c r="CL193" s="40"/>
      <x:c r="CM193" s="40"/>
      <x:c r="CN193" s="40"/>
      <x:c r="CO193" s="40"/>
      <x:c r="CP193" s="40"/>
      <x:c r="CQ193" s="40"/>
      <x:c r="CR193" s="40"/>
      <x:c r="CS193" s="40"/>
      <x:c r="CT193" s="40"/>
      <x:c r="CU193" s="40"/>
      <x:c r="CV193" s="40"/>
      <x:c r="CW193" s="40"/>
      <x:c r="CX193" s="40"/>
      <x:c r="CY193" s="40"/>
      <x:c r="CZ193" s="40"/>
      <x:c r="DA193" s="40"/>
      <x:c r="DB193" s="40"/>
      <x:c r="DC193" s="40"/>
      <x:c r="DD193" s="40"/>
      <x:c r="DE193" s="40"/>
      <x:c r="DF193" s="40"/>
      <x:c r="DG193" s="40"/>
      <x:c r="DH193" s="40"/>
      <x:c r="DI193" s="40"/>
      <x:c r="DJ193" s="40"/>
      <x:c r="DK193" s="40"/>
      <x:c r="DL193" s="40"/>
      <x:c r="DM193" s="40"/>
      <x:c r="DN193" s="40"/>
    </x:row>
    <x:row r="194" spans="1:118" s="37" customFormat="1" customHeight="1">
      <x:c r="A194" s="49" t="s">
        <x:v>154</x:v>
      </x:c>
      <x:c r="B194" s="43" t="s">
        <x:v>335</x:v>
      </x:c>
      <x:c r="C194" s="139">
        <x:v>1</x:v>
      </x:c>
      <x:c r="D194" s="139">
        <x:v>1</x:v>
      </x:c>
      <x:c r="E194" s="139">
        <x:v>2012</x:v>
      </x:c>
      <x:c r="F194" s="97"/>
      <x:c r="G194" s="143"/>
      <x:c r="H194" s="55">
        <x:f>SUM(F194:G194)</x:f>
        <x:v>0</x:v>
      </x:c>
      <x:c r="I194" s="139"/>
      <x:c r="J194" s="139"/>
      <x:c r="K194" s="139"/>
      <x:c r="L194" s="143"/>
      <x:c r="M194" s="143"/>
      <x:c r="N194" s="55">
        <x:f>SUM(L194:M194)</x:f>
        <x:v>0</x:v>
      </x:c>
      <x:c r="O194" s="139">
        <x:v>1</x:v>
      </x:c>
      <x:c r="P194" s="139">
        <x:v>1</x:v>
      </x:c>
      <x:c r="Q194" s="139">
        <x:v>2010</x:v>
      </x:c>
      <x:c r="R194" s="97"/>
      <x:c r="S194" s="97"/>
      <x:c r="T194" s="55">
        <x:f>SUM(R194:S194)</x:f>
        <x:v>0</x:v>
      </x:c>
      <x:c r="U194" s="60"/>
      <x:c r="V194" s="139"/>
      <x:c r="W194" s="60"/>
      <x:c r="X194" s="97"/>
      <x:c r="Y194" s="97"/>
      <x:c r="Z194" s="55">
        <x:f>SUM(X194:Y194)</x:f>
        <x:v>0</x:v>
      </x:c>
      <x:c r="AA194" s="139"/>
      <x:c r="AB194" s="139"/>
      <x:c r="AC194" s="139"/>
      <x:c r="AD194" s="97"/>
      <x:c r="AE194" s="97"/>
      <x:c r="AF194" s="52">
        <x:f>AD194+AE194</x:f>
        <x:v>0</x:v>
      </x:c>
      <x:c r="AG194" s="60">
        <x:v>1</x:v>
      </x:c>
      <x:c r="AH194" s="139">
        <x:v>1</x:v>
      </x:c>
      <x:c r="AI194" s="60">
        <x:v>2009</x:v>
      </x:c>
      <x:c r="AJ194" s="97"/>
      <x:c r="AK194" s="157">
        <x:v>1</x:v>
      </x:c>
      <x:c r="AL194" s="52">
        <x:f>SUM(AJ194:AK194)</x:f>
        <x:v>1</x:v>
      </x:c>
      <x:c r="AM194" s="60"/>
      <x:c r="AN194" s="139"/>
      <x:c r="AO194" s="60"/>
      <x:c r="AP194" s="97"/>
      <x:c r="AQ194" s="97"/>
      <x:c r="AR194" s="55">
        <x:f>SUM(AP194:AQ194)</x:f>
        <x:v>0</x:v>
      </x:c>
      <x:c r="AS194" s="60"/>
      <x:c r="AT194" s="139"/>
      <x:c r="AU194" s="60"/>
      <x:c r="AV194" s="97"/>
      <x:c r="AW194" s="97"/>
      <x:c r="AX194" s="55">
        <x:f>SUM(AV194:AW194)</x:f>
        <x:v>0</x:v>
      </x:c>
      <x:c r="AY194" s="139">
        <x:v>1</x:v>
      </x:c>
      <x:c r="AZ194" s="139">
        <x:v>1</x:v>
      </x:c>
      <x:c r="BA194" s="139">
        <x:v>2009</x:v>
      </x:c>
      <x:c r="BB194" s="97"/>
      <x:c r="BC194" s="97"/>
      <x:c r="BD194" s="55">
        <x:f>SUM(BB194:BC194)</x:f>
        <x:v>0</x:v>
      </x:c>
      <x:c r="BE194" s="139">
        <x:v>1</x:v>
      </x:c>
      <x:c r="BF194" s="139"/>
      <x:c r="BG194" s="139"/>
      <x:c r="BH194" s="143">
        <x:v>1</x:v>
      </x:c>
      <x:c r="BI194" s="143"/>
      <x:c r="BJ194" s="57">
        <x:f>SUM(BH194:BI194)</x:f>
        <x:v>1</x:v>
      </x:c>
      <x:c r="BK194" s="139">
        <x:v>1</x:v>
      </x:c>
      <x:c r="BL194" s="139">
        <x:v>1</x:v>
      </x:c>
      <x:c r="BM194" s="139">
        <x:v>2005</x:v>
      </x:c>
      <x:c r="BN194" s="97"/>
      <x:c r="BO194" s="157">
        <x:v>1</x:v>
      </x:c>
      <x:c r="BP194" s="55">
        <x:f>SUM(BN194:BO194)</x:f>
        <x:v>1</x:v>
      </x:c>
      <x:c r="BQ194" s="60">
        <x:v>2</x:v>
      </x:c>
      <x:c r="BR194" s="139">
        <x:v>2</x:v>
      </x:c>
      <x:c r="BS194" s="60">
        <x:v>2013</x:v>
      </x:c>
      <x:c r="BT194" s="97"/>
      <x:c r="BU194" s="97"/>
      <x:c r="BV194" s="55">
        <x:f>SUM(BT194:BU194)</x:f>
        <x:v>0</x:v>
      </x:c>
      <x:c r="BW194" s="40"/>
      <x:c r="BX194" s="40"/>
      <x:c r="BY194" s="40"/>
      <x:c r="BZ194" s="40"/>
      <x:c r="CA194" s="40"/>
      <x:c r="CB194" s="40"/>
      <x:c r="CC194" s="40"/>
      <x:c r="CD194" s="40"/>
      <x:c r="CE194" s="40"/>
      <x:c r="CF194" s="40"/>
      <x:c r="CG194" s="40"/>
      <x:c r="CH194" s="40"/>
      <x:c r="CI194" s="40"/>
      <x:c r="CJ194" s="40"/>
      <x:c r="CK194" s="40"/>
      <x:c r="CL194" s="40"/>
      <x:c r="CM194" s="40"/>
      <x:c r="CN194" s="40"/>
      <x:c r="CO194" s="40"/>
      <x:c r="CP194" s="40"/>
      <x:c r="CQ194" s="40"/>
      <x:c r="CR194" s="40"/>
      <x:c r="CS194" s="40"/>
      <x:c r="CT194" s="40"/>
      <x:c r="CU194" s="40"/>
      <x:c r="CV194" s="40"/>
      <x:c r="CW194" s="40"/>
      <x:c r="CX194" s="40"/>
      <x:c r="CY194" s="40"/>
      <x:c r="CZ194" s="40"/>
      <x:c r="DA194" s="40"/>
      <x:c r="DB194" s="40"/>
      <x:c r="DC194" s="40"/>
      <x:c r="DD194" s="40"/>
      <x:c r="DE194" s="40"/>
      <x:c r="DF194" s="40"/>
      <x:c r="DG194" s="40"/>
      <x:c r="DH194" s="40"/>
      <x:c r="DI194" s="40"/>
      <x:c r="DJ194" s="40"/>
      <x:c r="DK194" s="40"/>
      <x:c r="DL194" s="40"/>
      <x:c r="DM194" s="40"/>
      <x:c r="DN194" s="40"/>
    </x:row>
    <x:row r="195" spans="1:118" s="37" customFormat="1" customHeight="1">
      <x:c r="A195" s="49" t="s">
        <x:v>154</x:v>
      </x:c>
      <x:c r="B195" s="43" t="s">
        <x:v>154</x:v>
      </x:c>
      <x:c r="C195" s="50">
        <x:v>1</x:v>
      </x:c>
      <x:c r="D195" s="50">
        <x:v>1</x:v>
      </x:c>
      <x:c r="E195" s="50">
        <x:v>2009</x:v>
      </x:c>
      <x:c r="F195" s="53"/>
      <x:c r="G195" s="112">
        <x:v>1</x:v>
      </x:c>
      <x:c r="H195" s="55">
        <x:f>SUM(F195:G195)</x:f>
        <x:v>1</x:v>
      </x:c>
      <x:c r="I195" s="50"/>
      <x:c r="J195" s="50"/>
      <x:c r="K195" s="50"/>
      <x:c r="L195" s="112"/>
      <x:c r="M195" s="112"/>
      <x:c r="N195" s="55">
        <x:f>SUM(L195:M195)</x:f>
        <x:v>0</x:v>
      </x:c>
      <x:c r="O195" s="50"/>
      <x:c r="P195" s="50"/>
      <x:c r="Q195" s="50"/>
      <x:c r="R195" s="53"/>
      <x:c r="S195" s="53"/>
      <x:c r="T195" s="55">
        <x:f>SUM(R195:S195)</x:f>
        <x:v>0</x:v>
      </x:c>
      <x:c r="U195" s="50">
        <x:v>1</x:v>
      </x:c>
      <x:c r="V195" s="50">
        <x:v>1</x:v>
      </x:c>
      <x:c r="W195" s="50">
        <x:v>2014</x:v>
      </x:c>
      <x:c r="X195" s="53"/>
      <x:c r="Y195" s="53"/>
      <x:c r="Z195" s="55">
        <x:f>SUM(X195:Y195)</x:f>
        <x:v>0</x:v>
      </x:c>
      <x:c r="AA195" s="50">
        <x:v>1</x:v>
      </x:c>
      <x:c r="AB195" s="50">
        <x:v>1</x:v>
      </x:c>
      <x:c r="AC195" s="50">
        <x:v>2014</x:v>
      </x:c>
      <x:c r="AD195" s="53"/>
      <x:c r="AE195" s="53"/>
      <x:c r="AF195" s="52">
        <x:f>AD195+AE195</x:f>
        <x:v>0</x:v>
      </x:c>
      <x:c r="AG195" s="50"/>
      <x:c r="AH195" s="50"/>
      <x:c r="AI195" s="50"/>
      <x:c r="AJ195" s="53"/>
      <x:c r="AK195" s="53"/>
      <x:c r="AL195" s="52">
        <x:f>SUM(AJ195:AK195)</x:f>
        <x:v>0</x:v>
      </x:c>
      <x:c r="AM195" s="50">
        <x:v>1</x:v>
      </x:c>
      <x:c r="AN195" s="50">
        <x:v>1</x:v>
      </x:c>
      <x:c r="AO195" s="50">
        <x:v>2010</x:v>
      </x:c>
      <x:c r="AP195" s="53"/>
      <x:c r="AQ195" s="53"/>
      <x:c r="AR195" s="55">
        <x:f>SUM(AP195:AQ195)</x:f>
        <x:v>0</x:v>
      </x:c>
      <x:c r="AS195" s="50">
        <x:v>1</x:v>
      </x:c>
      <x:c r="AT195" s="50">
        <x:v>1</x:v>
      </x:c>
      <x:c r="AU195" s="50">
        <x:v>2009</x:v>
      </x:c>
      <x:c r="AV195" s="53"/>
      <x:c r="AW195" s="158"/>
      <x:c r="AX195" s="55">
        <x:f>SUM(AV195:AW195)</x:f>
        <x:v>0</x:v>
      </x:c>
      <x:c r="AY195" s="50">
        <x:v>1</x:v>
      </x:c>
      <x:c r="AZ195" s="50">
        <x:v>1</x:v>
      </x:c>
      <x:c r="BA195" s="50">
        <x:v>2013</x:v>
      </x:c>
      <x:c r="BB195" s="53"/>
      <x:c r="BC195" s="53"/>
      <x:c r="BD195" s="55">
        <x:f>SUM(BB195:BC195)</x:f>
        <x:v>0</x:v>
      </x:c>
      <x:c r="BE195" s="50">
        <x:v>1</x:v>
      </x:c>
      <x:c r="BF195" s="50">
        <x:v>1</x:v>
      </x:c>
      <x:c r="BG195" s="50">
        <x:v>2011</x:v>
      </x:c>
      <x:c r="BH195" s="112"/>
      <x:c r="BI195" s="112"/>
      <x:c r="BJ195" s="57">
        <x:f>SUM(BH195:BI195)</x:f>
        <x:v>0</x:v>
      </x:c>
      <x:c r="BK195" s="50">
        <x:v>1</x:v>
      </x:c>
      <x:c r="BL195" s="50">
        <x:v>1</x:v>
      </x:c>
      <x:c r="BM195" s="50">
        <x:v>2008</x:v>
      </x:c>
      <x:c r="BN195" s="53"/>
      <x:c r="BO195" s="53"/>
      <x:c r="BP195" s="55">
        <x:f>SUM(BN195:BO195)</x:f>
        <x:v>0</x:v>
      </x:c>
      <x:c r="BQ195" s="60">
        <x:v>2</x:v>
      </x:c>
      <x:c r="BR195" s="139">
        <x:v>2</x:v>
      </x:c>
      <x:c r="BS195" s="50" t="s">
        <x:v>51</x:v>
      </x:c>
      <x:c r="BT195" s="53"/>
      <x:c r="BU195" s="53"/>
      <x:c r="BV195" s="55">
        <x:f>SUM(BT195:BU195)</x:f>
        <x:v>0</x:v>
      </x:c>
      <x:c r="BW195" s="40"/>
      <x:c r="BX195" s="40"/>
      <x:c r="BY195" s="40"/>
      <x:c r="BZ195" s="40"/>
      <x:c r="CA195" s="40"/>
      <x:c r="CB195" s="40"/>
      <x:c r="CC195" s="40"/>
      <x:c r="CD195" s="40"/>
      <x:c r="CE195" s="40"/>
      <x:c r="CF195" s="40"/>
      <x:c r="CG195" s="40"/>
      <x:c r="CH195" s="40"/>
      <x:c r="CI195" s="40"/>
      <x:c r="CJ195" s="40"/>
      <x:c r="CK195" s="40"/>
      <x:c r="CL195" s="40"/>
      <x:c r="CM195" s="40"/>
      <x:c r="CN195" s="40"/>
      <x:c r="CO195" s="40"/>
      <x:c r="CP195" s="40"/>
      <x:c r="CQ195" s="40"/>
      <x:c r="CR195" s="40"/>
      <x:c r="CS195" s="40"/>
      <x:c r="CT195" s="40"/>
      <x:c r="CU195" s="40"/>
      <x:c r="CV195" s="40"/>
      <x:c r="CW195" s="40"/>
      <x:c r="CX195" s="40"/>
      <x:c r="CY195" s="40"/>
      <x:c r="CZ195" s="40"/>
      <x:c r="DA195" s="40"/>
      <x:c r="DB195" s="40"/>
      <x:c r="DC195" s="40"/>
      <x:c r="DD195" s="40"/>
      <x:c r="DE195" s="40"/>
      <x:c r="DF195" s="40"/>
      <x:c r="DG195" s="40"/>
      <x:c r="DH195" s="40"/>
      <x:c r="DI195" s="40"/>
      <x:c r="DJ195" s="40"/>
      <x:c r="DK195" s="40"/>
      <x:c r="DL195" s="40"/>
      <x:c r="DM195" s="40"/>
      <x:c r="DN195" s="40"/>
    </x:row>
    <x:row r="196" spans="1:118" s="37" customFormat="1" customHeight="1">
      <x:c r="A196" s="49" t="s">
        <x:v>154</x:v>
      </x:c>
      <x:c r="B196" s="43" t="s">
        <x:v>310</x:v>
      </x:c>
      <x:c r="C196" s="50">
        <x:v>1</x:v>
      </x:c>
      <x:c r="D196" s="50">
        <x:v>1</x:v>
      </x:c>
      <x:c r="E196" s="50">
        <x:v>2013</x:v>
      </x:c>
      <x:c r="F196" s="53"/>
      <x:c r="G196" s="112"/>
      <x:c r="H196" s="55">
        <x:f>SUM(F196:G196)</x:f>
        <x:v>0</x:v>
      </x:c>
      <x:c r="I196" s="50"/>
      <x:c r="J196" s="50"/>
      <x:c r="K196" s="50"/>
      <x:c r="L196" s="112"/>
      <x:c r="M196" s="112"/>
      <x:c r="N196" s="55">
        <x:f>SUM(L196:M196)</x:f>
        <x:v>0</x:v>
      </x:c>
      <x:c r="O196" s="50">
        <x:v>1</x:v>
      </x:c>
      <x:c r="P196" s="50">
        <x:v>1</x:v>
      </x:c>
      <x:c r="Q196" s="50">
        <x:v>2010</x:v>
      </x:c>
      <x:c r="R196" s="53"/>
      <x:c r="S196" s="53"/>
      <x:c r="T196" s="55">
        <x:f>SUM(R196:S196)</x:f>
        <x:v>0</x:v>
      </x:c>
      <x:c r="U196" s="50"/>
      <x:c r="V196" s="50"/>
      <x:c r="W196" s="58"/>
      <x:c r="X196" s="53"/>
      <x:c r="Y196" s="53"/>
      <x:c r="Z196" s="55">
        <x:f>SUM(X196:Y196)</x:f>
        <x:v>0</x:v>
      </x:c>
      <x:c r="AA196" s="50"/>
      <x:c r="AB196" s="50"/>
      <x:c r="AC196" s="50"/>
      <x:c r="AD196" s="53"/>
      <x:c r="AE196" s="53"/>
      <x:c r="AF196" s="52">
        <x:f>AD196+AE196</x:f>
        <x:v>0</x:v>
      </x:c>
      <x:c r="AG196" s="50">
        <x:v>1</x:v>
      </x:c>
      <x:c r="AH196" s="50">
        <x:v>1</x:v>
      </x:c>
      <x:c r="AI196" s="50">
        <x:v>2011</x:v>
      </x:c>
      <x:c r="AJ196" s="53"/>
      <x:c r="AK196" s="53"/>
      <x:c r="AL196" s="52">
        <x:f>SUM(AJ196:AK196)</x:f>
        <x:v>0</x:v>
      </x:c>
      <x:c r="AM196" s="50"/>
      <x:c r="AN196" s="50"/>
      <x:c r="AO196" s="58"/>
      <x:c r="AP196" s="53"/>
      <x:c r="AQ196" s="53"/>
      <x:c r="AR196" s="55">
        <x:f>SUM(AP196:AQ196)</x:f>
        <x:v>0</x:v>
      </x:c>
      <x:c r="AS196" s="50">
        <x:v>1</x:v>
      </x:c>
      <x:c r="AT196" s="50">
        <x:v>1</x:v>
      </x:c>
      <x:c r="AU196" s="50">
        <x:v>2010</x:v>
      </x:c>
      <x:c r="AV196" s="53"/>
      <x:c r="AW196" s="53"/>
      <x:c r="AX196" s="55">
        <x:f>SUM(AV196:AW196)</x:f>
        <x:v>0</x:v>
      </x:c>
      <x:c r="AY196" s="50">
        <x:v>1</x:v>
      </x:c>
      <x:c r="AZ196" s="50">
        <x:v>1</x:v>
      </x:c>
      <x:c r="BA196" s="50">
        <x:v>2013</x:v>
      </x:c>
      <x:c r="BB196" s="53"/>
      <x:c r="BC196" s="53"/>
      <x:c r="BD196" s="55">
        <x:f>SUM(BB196:BC196)</x:f>
        <x:v>0</x:v>
      </x:c>
      <x:c r="BE196" s="50">
        <x:v>1</x:v>
      </x:c>
      <x:c r="BF196" s="50"/>
      <x:c r="BG196" s="50"/>
      <x:c r="BH196" s="112">
        <x:v>1</x:v>
      </x:c>
      <x:c r="BI196" s="112"/>
      <x:c r="BJ196" s="57">
        <x:f>SUM(BH196:BI196)</x:f>
        <x:v>1</x:v>
      </x:c>
      <x:c r="BK196" s="50">
        <x:v>1</x:v>
      </x:c>
      <x:c r="BL196" s="50">
        <x:v>1</x:v>
      </x:c>
      <x:c r="BM196" s="50">
        <x:v>2006</x:v>
      </x:c>
      <x:c r="BN196" s="53"/>
      <x:c r="BO196" s="53"/>
      <x:c r="BP196" s="55">
        <x:f>SUM(BN196:BO196)</x:f>
        <x:v>0</x:v>
      </x:c>
      <x:c r="BQ196" s="60">
        <x:v>2</x:v>
      </x:c>
      <x:c r="BR196" s="139">
        <x:v>2</x:v>
      </x:c>
      <x:c r="BS196" s="50">
        <x:v>2013</x:v>
      </x:c>
      <x:c r="BT196" s="53"/>
      <x:c r="BU196" s="53"/>
      <x:c r="BV196" s="55">
        <x:f>SUM(BT196:BU196)</x:f>
        <x:v>0</x:v>
      </x:c>
      <x:c r="BW196" s="40"/>
      <x:c r="BX196" s="40"/>
      <x:c r="BY196" s="40"/>
      <x:c r="BZ196" s="40"/>
      <x:c r="CA196" s="40"/>
      <x:c r="CB196" s="40"/>
      <x:c r="CC196" s="40"/>
      <x:c r="CD196" s="40"/>
      <x:c r="CE196" s="40"/>
      <x:c r="CF196" s="40"/>
      <x:c r="CG196" s="40"/>
      <x:c r="CH196" s="40"/>
      <x:c r="CI196" s="40"/>
      <x:c r="CJ196" s="40"/>
      <x:c r="CK196" s="40"/>
      <x:c r="CL196" s="40"/>
      <x:c r="CM196" s="40"/>
      <x:c r="CN196" s="40"/>
      <x:c r="CO196" s="40"/>
      <x:c r="CP196" s="40"/>
      <x:c r="CQ196" s="40"/>
      <x:c r="CR196" s="40"/>
      <x:c r="CS196" s="40"/>
      <x:c r="CT196" s="40"/>
      <x:c r="CU196" s="40"/>
      <x:c r="CV196" s="40"/>
      <x:c r="CW196" s="40"/>
      <x:c r="CX196" s="40"/>
      <x:c r="CY196" s="40"/>
      <x:c r="CZ196" s="40"/>
      <x:c r="DA196" s="40"/>
      <x:c r="DB196" s="40"/>
      <x:c r="DC196" s="40"/>
      <x:c r="DD196" s="40"/>
      <x:c r="DE196" s="40"/>
      <x:c r="DF196" s="40"/>
      <x:c r="DG196" s="40"/>
      <x:c r="DH196" s="40"/>
      <x:c r="DI196" s="40"/>
      <x:c r="DJ196" s="40"/>
      <x:c r="DK196" s="40"/>
      <x:c r="DL196" s="40"/>
      <x:c r="DM196" s="40"/>
      <x:c r="DN196" s="40"/>
    </x:row>
    <x:row r="197" spans="1:118" s="37" customFormat="1" customHeight="1">
      <x:c r="A197" s="49" t="s">
        <x:v>154</x:v>
      </x:c>
      <x:c r="B197" s="43" t="s">
        <x:v>314</x:v>
      </x:c>
      <x:c r="C197" s="50">
        <x:v>1</x:v>
      </x:c>
      <x:c r="D197" s="50">
        <x:v>1</x:v>
      </x:c>
      <x:c r="E197" s="50">
        <x:v>2010</x:v>
      </x:c>
      <x:c r="F197" s="53"/>
      <x:c r="G197" s="112"/>
      <x:c r="H197" s="55">
        <x:f>SUM(F197:G197)</x:f>
        <x:v>0</x:v>
      </x:c>
      <x:c r="I197" s="50"/>
      <x:c r="J197" s="50"/>
      <x:c r="K197" s="50"/>
      <x:c r="L197" s="112"/>
      <x:c r="M197" s="112"/>
      <x:c r="N197" s="55">
        <x:f>SUM(L197:M197)</x:f>
        <x:v>0</x:v>
      </x:c>
      <x:c r="O197" s="50">
        <x:v>1</x:v>
      </x:c>
      <x:c r="P197" s="50">
        <x:v>1</x:v>
      </x:c>
      <x:c r="Q197" s="50">
        <x:v>2010</x:v>
      </x:c>
      <x:c r="R197" s="53"/>
      <x:c r="S197" s="53"/>
      <x:c r="T197" s="55">
        <x:f>SUM(R197:S197)</x:f>
        <x:v>0</x:v>
      </x:c>
      <x:c r="U197" s="50"/>
      <x:c r="V197" s="50"/>
      <x:c r="W197" s="50"/>
      <x:c r="X197" s="53"/>
      <x:c r="Y197" s="53"/>
      <x:c r="Z197" s="55">
        <x:f>SUM(X197:Y197)</x:f>
        <x:v>0</x:v>
      </x:c>
      <x:c r="AA197" s="50">
        <x:v>1</x:v>
      </x:c>
      <x:c r="AB197" s="50">
        <x:v>1</x:v>
      </x:c>
      <x:c r="AC197" s="50">
        <x:v>2010</x:v>
      </x:c>
      <x:c r="AD197" s="53"/>
      <x:c r="AE197" s="53"/>
      <x:c r="AF197" s="52">
        <x:f>AD197+AE197</x:f>
        <x:v>0</x:v>
      </x:c>
      <x:c r="AG197" s="50"/>
      <x:c r="AH197" s="50"/>
      <x:c r="AI197" s="50"/>
      <x:c r="AJ197" s="53"/>
      <x:c r="AK197" s="53"/>
      <x:c r="AL197" s="52">
        <x:f>SUM(AJ197:AK197)</x:f>
        <x:v>0</x:v>
      </x:c>
      <x:c r="AM197" s="50"/>
      <x:c r="AN197" s="50"/>
      <x:c r="AO197" s="50"/>
      <x:c r="AP197" s="53"/>
      <x:c r="AQ197" s="53"/>
      <x:c r="AR197" s="55">
        <x:f>SUM(AP197:AQ197)</x:f>
        <x:v>0</x:v>
      </x:c>
      <x:c r="AS197" s="50">
        <x:v>1</x:v>
      </x:c>
      <x:c r="AT197" s="50">
        <x:v>1</x:v>
      </x:c>
      <x:c r="AU197" s="50">
        <x:v>2010</x:v>
      </x:c>
      <x:c r="AV197" s="53"/>
      <x:c r="AW197" s="53"/>
      <x:c r="AX197" s="55">
        <x:f>SUM(AV197:AW197)</x:f>
        <x:v>0</x:v>
      </x:c>
      <x:c r="AY197" s="50">
        <x:v>1</x:v>
      </x:c>
      <x:c r="AZ197" s="50">
        <x:v>1</x:v>
      </x:c>
      <x:c r="BA197" s="50">
        <x:v>2014</x:v>
      </x:c>
      <x:c r="BB197" s="53"/>
      <x:c r="BC197" s="53"/>
      <x:c r="BD197" s="55">
        <x:f>SUM(BB197:BC197)</x:f>
        <x:v>0</x:v>
      </x:c>
      <x:c r="BE197" s="50"/>
      <x:c r="BF197" s="50"/>
      <x:c r="BG197" s="50"/>
      <x:c r="BH197" s="112"/>
      <x:c r="BI197" s="112"/>
      <x:c r="BJ197" s="57">
        <x:f>SUM(BH197:BI197)</x:f>
        <x:v>0</x:v>
      </x:c>
      <x:c r="BK197" s="50">
        <x:v>1</x:v>
      </x:c>
      <x:c r="BL197" s="50">
        <x:v>1</x:v>
      </x:c>
      <x:c r="BM197" s="50">
        <x:v>2005</x:v>
      </x:c>
      <x:c r="BN197" s="53"/>
      <x:c r="BO197" s="53"/>
      <x:c r="BP197" s="55">
        <x:f>SUM(BN197:BO197)</x:f>
        <x:v>0</x:v>
      </x:c>
      <x:c r="BQ197" s="60">
        <x:v>2</x:v>
      </x:c>
      <x:c r="BR197" s="139">
        <x:v>2</x:v>
      </x:c>
      <x:c r="BS197" s="50">
        <x:v>2013</x:v>
      </x:c>
      <x:c r="BT197" s="53"/>
      <x:c r="BU197" s="53"/>
      <x:c r="BV197" s="55">
        <x:f>SUM(BT197:BU197)</x:f>
        <x:v>0</x:v>
      </x:c>
      <x:c r="BW197" s="40"/>
      <x:c r="BX197" s="40"/>
      <x:c r="BY197" s="40"/>
      <x:c r="BZ197" s="40"/>
      <x:c r="CA197" s="40"/>
      <x:c r="CB197" s="40"/>
      <x:c r="CC197" s="40"/>
      <x:c r="CD197" s="40"/>
      <x:c r="CE197" s="40"/>
      <x:c r="CF197" s="40"/>
      <x:c r="CG197" s="40"/>
      <x:c r="CH197" s="40"/>
      <x:c r="CI197" s="40"/>
      <x:c r="CJ197" s="40"/>
      <x:c r="CK197" s="40"/>
      <x:c r="CL197" s="40"/>
      <x:c r="CM197" s="40"/>
      <x:c r="CN197" s="40"/>
      <x:c r="CO197" s="40"/>
      <x:c r="CP197" s="40"/>
      <x:c r="CQ197" s="40"/>
      <x:c r="CR197" s="40"/>
      <x:c r="CS197" s="40"/>
      <x:c r="CT197" s="40"/>
      <x:c r="CU197" s="40"/>
      <x:c r="CV197" s="40"/>
      <x:c r="CW197" s="40"/>
      <x:c r="CX197" s="40"/>
      <x:c r="CY197" s="40"/>
      <x:c r="CZ197" s="40"/>
      <x:c r="DA197" s="40"/>
      <x:c r="DB197" s="40"/>
      <x:c r="DC197" s="40"/>
      <x:c r="DD197" s="40"/>
      <x:c r="DE197" s="40"/>
      <x:c r="DF197" s="40"/>
      <x:c r="DG197" s="40"/>
      <x:c r="DH197" s="40"/>
      <x:c r="DI197" s="40"/>
      <x:c r="DJ197" s="40"/>
      <x:c r="DK197" s="40"/>
      <x:c r="DL197" s="40"/>
      <x:c r="DM197" s="40"/>
      <x:c r="DN197" s="40"/>
    </x:row>
    <x:row r="198" spans="1:118" s="37" customFormat="1" customHeight="1">
      <x:c r="A198" s="82">
        <x:v>7</x:v>
      </x:c>
      <x:c r="B198" s="83" t="s">
        <x:v>121</x:v>
      </x:c>
      <x:c r="C198" s="66">
        <x:f>SUM(C191:C197)</x:f>
        <x:v>7</x:v>
      </x:c>
      <x:c r="D198" s="66">
        <x:f>SUM(D191:D197)</x:f>
        <x:v>7</x:v>
      </x:c>
      <x:c r="E198" s="66"/>
      <x:c r="F198" s="66">
        <x:f>SUM(F191:F197)</x:f>
        <x:v>0</x:v>
      </x:c>
      <x:c r="G198" s="66">
        <x:f>SUM(G191:G197)</x:f>
        <x:v>1</x:v>
      </x:c>
      <x:c r="H198" s="66">
        <x:f>SUM(H191:H197)</x:f>
        <x:v>1</x:v>
      </x:c>
      <x:c r="I198" s="66">
        <x:f>SUM(I191:I197)</x:f>
        <x:v>0</x:v>
      </x:c>
      <x:c r="J198" s="66">
        <x:f>SUM(J191:J197)</x:f>
        <x:v>0</x:v>
      </x:c>
      <x:c r="K198" s="66">
        <x:f>SUM(K191:K197)</x:f>
        <x:v>0</x:v>
      </x:c>
      <x:c r="L198" s="66">
        <x:f>SUM(L191:L197)</x:f>
        <x:v>0</x:v>
      </x:c>
      <x:c r="M198" s="66">
        <x:f>SUM(M191:M197)</x:f>
        <x:v>0</x:v>
      </x:c>
      <x:c r="N198" s="66">
        <x:f>SUM(N191:N197)</x:f>
        <x:v>0</x:v>
      </x:c>
      <x:c r="O198" s="66">
        <x:f>SUM(O191:O197)</x:f>
        <x:v>3</x:v>
      </x:c>
      <x:c r="P198" s="66">
        <x:f>SUM(P191:P197)</x:f>
        <x:v>3</x:v>
      </x:c>
      <x:c r="Q198" s="66"/>
      <x:c r="R198" s="66">
        <x:f>SUM(R191:R197)</x:f>
        <x:v>0</x:v>
      </x:c>
      <x:c r="S198" s="66">
        <x:f>SUM(S191:S197)</x:f>
        <x:v>0</x:v>
      </x:c>
      <x:c r="T198" s="66">
        <x:f>SUM(T191:T197)</x:f>
        <x:v>0</x:v>
      </x:c>
      <x:c r="U198" s="66">
        <x:f>SUM(U191:U197)</x:f>
        <x:v>2</x:v>
      </x:c>
      <x:c r="V198" s="66">
        <x:f>SUM(V191:V197)</x:f>
        <x:v>2</x:v>
      </x:c>
      <x:c r="W198" s="66"/>
      <x:c r="X198" s="66">
        <x:f>SUM(X191:X197)</x:f>
        <x:v>0</x:v>
      </x:c>
      <x:c r="Y198" s="66">
        <x:f>SUM(Y191:Y197)</x:f>
        <x:v>0</x:v>
      </x:c>
      <x:c r="Z198" s="66">
        <x:f>SUM(Z191:Z197)</x:f>
        <x:v>0</x:v>
      </x:c>
      <x:c r="AA198" s="66">
        <x:f>SUM(AA191:AA197)</x:f>
        <x:v>2</x:v>
      </x:c>
      <x:c r="AB198" s="66">
        <x:f>SUM(AB191:AB197)</x:f>
        <x:v>2</x:v>
      </x:c>
      <x:c r="AC198" s="66"/>
      <x:c r="AD198" s="66">
        <x:f>SUM(AD191:AD197)</x:f>
        <x:v>0</x:v>
      </x:c>
      <x:c r="AE198" s="66">
        <x:f>SUM(AE191:AE197)</x:f>
        <x:v>0</x:v>
      </x:c>
      <x:c r="AF198" s="66">
        <x:f>SUM(AF191:AF197)</x:f>
        <x:v>0</x:v>
      </x:c>
      <x:c r="AG198" s="66">
        <x:f>SUM(AG191:AG197)</x:f>
        <x:v>5</x:v>
      </x:c>
      <x:c r="AH198" s="66">
        <x:f>SUM(AH191:AH197)</x:f>
        <x:v>5</x:v>
      </x:c>
      <x:c r="AI198" s="66"/>
      <x:c r="AJ198" s="66">
        <x:f>SUM(AJ191:AJ197)</x:f>
        <x:v>0</x:v>
      </x:c>
      <x:c r="AK198" s="66">
        <x:f>SUM(AK191:AK197)</x:f>
        <x:v>2</x:v>
      </x:c>
      <x:c r="AL198" s="66">
        <x:f>SUM(AL191:AL197)</x:f>
        <x:v>2</x:v>
      </x:c>
      <x:c r="AM198" s="66">
        <x:f>SUM(AM191:AM197)</x:f>
        <x:v>1</x:v>
      </x:c>
      <x:c r="AN198" s="66">
        <x:f>SUM(AN191:AN197)</x:f>
        <x:v>1</x:v>
      </x:c>
      <x:c r="AO198" s="66"/>
      <x:c r="AP198" s="66">
        <x:f>SUM(AP191:AP197)</x:f>
        <x:v>0</x:v>
      </x:c>
      <x:c r="AQ198" s="66">
        <x:f>SUM(AQ191:AQ197)</x:f>
        <x:v>0</x:v>
      </x:c>
      <x:c r="AR198" s="66">
        <x:f>SUM(AR191:AR197)</x:f>
        <x:v>0</x:v>
      </x:c>
      <x:c r="AS198" s="66">
        <x:f>SUM(AS191:AS197)</x:f>
        <x:v>4</x:v>
      </x:c>
      <x:c r="AT198" s="66">
        <x:f>SUM(AT191:AT197)</x:f>
        <x:v>4</x:v>
      </x:c>
      <x:c r="AU198" s="66"/>
      <x:c r="AV198" s="66">
        <x:f>SUM(AV191:AV197)</x:f>
        <x:v>0</x:v>
      </x:c>
      <x:c r="AW198" s="66">
        <x:f>SUM(AW191:AW197)</x:f>
        <x:v>0</x:v>
      </x:c>
      <x:c r="AX198" s="66">
        <x:f>SUM(AX191:AX197)</x:f>
        <x:v>0</x:v>
      </x:c>
      <x:c r="AY198" s="66">
        <x:f>SUM(AY191:AY197)</x:f>
        <x:v>7</x:v>
      </x:c>
      <x:c r="AZ198" s="66">
        <x:f>SUM(AZ191:AZ197)</x:f>
        <x:v>7</x:v>
      </x:c>
      <x:c r="BA198" s="66"/>
      <x:c r="BB198" s="66">
        <x:f>SUM(BB191:BB197)</x:f>
        <x:v>0</x:v>
      </x:c>
      <x:c r="BC198" s="66">
        <x:f>SUM(BC191:BC197)</x:f>
        <x:v>0</x:v>
      </x:c>
      <x:c r="BD198" s="67">
        <x:f>SUM(BD191:BD197)</x:f>
        <x:v>0</x:v>
      </x:c>
      <x:c r="BE198" s="66">
        <x:f>SUM(BE191:BE197)</x:f>
        <x:v>5</x:v>
      </x:c>
      <x:c r="BF198" s="66">
        <x:f>SUM(BF191:BF197)</x:f>
        <x:v>3</x:v>
      </x:c>
      <x:c r="BG198" s="66"/>
      <x:c r="BH198" s="66">
        <x:f>SUM(BH191:BH197)</x:f>
        <x:v>2</x:v>
      </x:c>
      <x:c r="BI198" s="66">
        <x:f>SUM(BI191:BI197)</x:f>
        <x:v>0</x:v>
      </x:c>
      <x:c r="BJ198" s="66">
        <x:f>SUM(BJ191:BJ197)</x:f>
        <x:v>2</x:v>
      </x:c>
      <x:c r="BK198" s="66">
        <x:f>SUM(BK191:BK197)</x:f>
        <x:v>7</x:v>
      </x:c>
      <x:c r="BL198" s="66">
        <x:f>SUM(BL191:BL197)</x:f>
        <x:v>7</x:v>
      </x:c>
      <x:c r="BM198" s="66"/>
      <x:c r="BN198" s="66">
        <x:f>SUM(BN191:BN197)</x:f>
        <x:v>0</x:v>
      </x:c>
      <x:c r="BO198" s="66">
        <x:f>SUM(BO191:BO197)</x:f>
        <x:v>1</x:v>
      </x:c>
      <x:c r="BP198" s="66">
        <x:f>SUM(BP191:BP197)</x:f>
        <x:v>1</x:v>
      </x:c>
      <x:c r="BQ198" s="66">
        <x:f>SUM(BQ191:BQ197)</x:f>
        <x:v>14</x:v>
      </x:c>
      <x:c r="BR198" s="66">
        <x:f>SUM(BR191:BR197)</x:f>
        <x:v>14</x:v>
      </x:c>
      <x:c r="BS198" s="66"/>
      <x:c r="BT198" s="66">
        <x:f>SUM(BT191:BT197)</x:f>
        <x:v>0</x:v>
      </x:c>
      <x:c r="BU198" s="66">
        <x:f>SUM(BU191:BU197)</x:f>
        <x:v>0</x:v>
      </x:c>
      <x:c r="BV198" s="66">
        <x:f>SUM(BV191:BV197)</x:f>
        <x:v>0</x:v>
      </x:c>
      <x:c r="BW198" s="40"/>
      <x:c r="BX198" s="40"/>
      <x:c r="BY198" s="40"/>
      <x:c r="BZ198" s="40"/>
      <x:c r="CA198" s="40"/>
      <x:c r="CB198" s="40"/>
      <x:c r="CC198" s="40"/>
      <x:c r="CD198" s="40"/>
      <x:c r="CE198" s="40"/>
      <x:c r="CF198" s="40"/>
      <x:c r="CG198" s="40"/>
      <x:c r="CH198" s="40"/>
      <x:c r="CI198" s="40"/>
      <x:c r="CJ198" s="40"/>
      <x:c r="CK198" s="40"/>
      <x:c r="CL198" s="40"/>
      <x:c r="CM198" s="40"/>
      <x:c r="CN198" s="40"/>
      <x:c r="CO198" s="40"/>
      <x:c r="CP198" s="40"/>
      <x:c r="CQ198" s="40"/>
      <x:c r="CR198" s="40"/>
      <x:c r="CS198" s="40"/>
      <x:c r="CT198" s="40"/>
      <x:c r="CU198" s="40"/>
      <x:c r="CV198" s="40"/>
      <x:c r="CW198" s="40"/>
      <x:c r="CX198" s="40"/>
      <x:c r="CY198" s="40"/>
      <x:c r="CZ198" s="40"/>
      <x:c r="DA198" s="40"/>
      <x:c r="DB198" s="40"/>
      <x:c r="DC198" s="40"/>
      <x:c r="DD198" s="40"/>
      <x:c r="DE198" s="40"/>
      <x:c r="DF198" s="40"/>
      <x:c r="DG198" s="40"/>
      <x:c r="DH198" s="40"/>
      <x:c r="DI198" s="40"/>
      <x:c r="DJ198" s="40"/>
      <x:c r="DK198" s="40"/>
      <x:c r="DL198" s="40"/>
      <x:c r="DM198" s="40"/>
      <x:c r="DN198" s="40"/>
    </x:row>
    <x:row r="199" spans="1:118" s="37" customFormat="1" customHeight="1">
      <x:c r="A199" s="49" t="s">
        <x:v>139</x:v>
      </x:c>
      <x:c r="B199" s="43" t="s">
        <x:v>235</x:v>
      </x:c>
      <x:c r="C199" s="50">
        <x:v>1</x:v>
      </x:c>
      <x:c r="D199" s="50">
        <x:v>1</x:v>
      </x:c>
      <x:c r="E199" s="50">
        <x:v>2009</x:v>
      </x:c>
      <x:c r="F199" s="53"/>
      <x:c r="G199" s="112">
        <x:v>1</x:v>
      </x:c>
      <x:c r="H199" s="86">
        <x:f>SUM(F199:G199)</x:f>
        <x:v>1</x:v>
      </x:c>
      <x:c r="I199" s="50"/>
      <x:c r="J199" s="50"/>
      <x:c r="K199" s="50"/>
      <x:c r="L199" s="112"/>
      <x:c r="M199" s="112"/>
      <x:c r="N199" s="86">
        <x:f>SUM(L199:M199)</x:f>
        <x:v>0</x:v>
      </x:c>
      <x:c r="O199" s="50">
        <x:v>1</x:v>
      </x:c>
      <x:c r="P199" s="50">
        <x:v>1</x:v>
      </x:c>
      <x:c r="Q199" s="50">
        <x:v>2002</x:v>
      </x:c>
      <x:c r="R199" s="53"/>
      <x:c r="S199" s="112">
        <x:v>1</x:v>
      </x:c>
      <x:c r="T199" s="86">
        <x:f>SUM(R199:S199)</x:f>
        <x:v>1</x:v>
      </x:c>
      <x:c r="U199" s="50"/>
      <x:c r="V199" s="50"/>
      <x:c r="W199" s="58"/>
      <x:c r="X199" s="53"/>
      <x:c r="Y199" s="53"/>
      <x:c r="Z199" s="86">
        <x:f>SUM(X199:Y199)</x:f>
        <x:v>0</x:v>
      </x:c>
      <x:c r="AA199" s="50"/>
      <x:c r="AB199" s="50"/>
      <x:c r="AC199" s="50"/>
      <x:c r="AD199" s="53"/>
      <x:c r="AE199" s="53"/>
      <x:c r="AF199" s="52">
        <x:f>AD199+AE199</x:f>
        <x:v>0</x:v>
      </x:c>
      <x:c r="AG199" s="50">
        <x:v>1</x:v>
      </x:c>
      <x:c r="AH199" s="50">
        <x:v>1</x:v>
      </x:c>
      <x:c r="AI199" s="50">
        <x:v>2013</x:v>
      </x:c>
      <x:c r="AJ199" s="53"/>
      <x:c r="AK199" s="53"/>
      <x:c r="AL199" s="52">
        <x:f>SUM(AJ199:AK199)</x:f>
        <x:v>0</x:v>
      </x:c>
      <x:c r="AM199" s="50"/>
      <x:c r="AN199" s="50"/>
      <x:c r="AO199" s="50"/>
      <x:c r="AP199" s="53"/>
      <x:c r="AQ199" s="53"/>
      <x:c r="AR199" s="86">
        <x:f>SUM(AP199:AQ199)</x:f>
        <x:v>0</x:v>
      </x:c>
      <x:c r="AS199" s="50">
        <x:v>1</x:v>
      </x:c>
      <x:c r="AT199" s="50">
        <x:v>1</x:v>
      </x:c>
      <x:c r="AU199" s="50">
        <x:v>2014</x:v>
      </x:c>
      <x:c r="AV199" s="53"/>
      <x:c r="AW199" s="53"/>
      <x:c r="AX199" s="86">
        <x:f>SUM(AV199:AW199)</x:f>
        <x:v>0</x:v>
      </x:c>
      <x:c r="AY199" s="50">
        <x:v>1</x:v>
      </x:c>
      <x:c r="AZ199" s="50">
        <x:v>1</x:v>
      </x:c>
      <x:c r="BA199" s="50">
        <x:v>2005</x:v>
      </x:c>
      <x:c r="BB199" s="53"/>
      <x:c r="BC199" s="53"/>
      <x:c r="BD199" s="55">
        <x:f>SUM(BB199:BC199)</x:f>
        <x:v>0</x:v>
      </x:c>
      <x:c r="BE199" s="50">
        <x:v>1</x:v>
      </x:c>
      <x:c r="BF199" s="50">
        <x:v>1</x:v>
      </x:c>
      <x:c r="BG199" s="50">
        <x:v>2008</x:v>
      </x:c>
      <x:c r="BH199" s="112"/>
      <x:c r="BI199" s="112">
        <x:v>1</x:v>
      </x:c>
      <x:c r="BJ199" s="50">
        <x:f>SUM(BH199:BI199)</x:f>
        <x:v>1</x:v>
      </x:c>
      <x:c r="BK199" s="50">
        <x:v>1</x:v>
      </x:c>
      <x:c r="BL199" s="50">
        <x:v>1</x:v>
      </x:c>
      <x:c r="BM199" s="50">
        <x:v>2008</x:v>
      </x:c>
      <x:c r="BN199" s="53"/>
      <x:c r="BO199" s="53"/>
      <x:c r="BP199" s="86">
        <x:f>SUM(BN199:BO199)</x:f>
        <x:v>0</x:v>
      </x:c>
      <x:c r="BQ199" s="50">
        <x:v>2</x:v>
      </x:c>
      <x:c r="BR199" s="50">
        <x:v>2</x:v>
      </x:c>
      <x:c r="BS199" s="50">
        <x:v>2013</x:v>
      </x:c>
      <x:c r="BT199" s="53"/>
      <x:c r="BU199" s="53"/>
      <x:c r="BV199" s="86">
        <x:f>SUM(BT199:BU199)</x:f>
        <x:v>0</x:v>
      </x:c>
      <x:c r="BW199" s="40"/>
      <x:c r="BX199" s="40"/>
      <x:c r="BY199" s="40"/>
      <x:c r="BZ199" s="40"/>
      <x:c r="CA199" s="40"/>
      <x:c r="CB199" s="40"/>
      <x:c r="CC199" s="40"/>
      <x:c r="CD199" s="40"/>
      <x:c r="CE199" s="40"/>
      <x:c r="CF199" s="40"/>
      <x:c r="CG199" s="40"/>
      <x:c r="CH199" s="40"/>
      <x:c r="CI199" s="40"/>
      <x:c r="CJ199" s="40"/>
      <x:c r="CK199" s="40"/>
      <x:c r="CL199" s="40"/>
      <x:c r="CM199" s="40"/>
      <x:c r="CN199" s="40"/>
      <x:c r="CO199" s="40"/>
      <x:c r="CP199" s="40"/>
      <x:c r="CQ199" s="40"/>
      <x:c r="CR199" s="40"/>
      <x:c r="CS199" s="40"/>
      <x:c r="CT199" s="40"/>
      <x:c r="CU199" s="40"/>
      <x:c r="CV199" s="40"/>
      <x:c r="CW199" s="40"/>
      <x:c r="CX199" s="40"/>
      <x:c r="CY199" s="40"/>
      <x:c r="CZ199" s="40"/>
      <x:c r="DA199" s="40"/>
      <x:c r="DB199" s="40"/>
      <x:c r="DC199" s="40"/>
      <x:c r="DD199" s="40"/>
      <x:c r="DE199" s="40"/>
      <x:c r="DF199" s="40"/>
      <x:c r="DG199" s="40"/>
      <x:c r="DH199" s="40"/>
      <x:c r="DI199" s="40"/>
      <x:c r="DJ199" s="40"/>
      <x:c r="DK199" s="40"/>
      <x:c r="DL199" s="40"/>
      <x:c r="DM199" s="40"/>
      <x:c r="DN199" s="40"/>
    </x:row>
    <x:row r="200" spans="1:118" s="37" customFormat="1" customHeight="1">
      <x:c r="A200" s="49" t="s">
        <x:v>139</x:v>
      </x:c>
      <x:c r="B200" s="43" t="s">
        <x:v>324</x:v>
      </x:c>
      <x:c r="C200" s="50">
        <x:v>1</x:v>
      </x:c>
      <x:c r="D200" s="50">
        <x:v>1</x:v>
      </x:c>
      <x:c r="E200" s="50">
        <x:v>2009</x:v>
      </x:c>
      <x:c r="F200" s="53"/>
      <x:c r="G200" s="112">
        <x:v>1</x:v>
      </x:c>
      <x:c r="H200" s="86">
        <x:f>SUM(F200:G200)</x:f>
        <x:v>1</x:v>
      </x:c>
      <x:c r="I200" s="50"/>
      <x:c r="J200" s="50"/>
      <x:c r="K200" s="50"/>
      <x:c r="L200" s="112"/>
      <x:c r="M200" s="112"/>
      <x:c r="N200" s="86">
        <x:f>SUM(L200:M200)</x:f>
        <x:v>0</x:v>
      </x:c>
      <x:c r="O200" s="50">
        <x:v>1</x:v>
      </x:c>
      <x:c r="P200" s="50">
        <x:v>1</x:v>
      </x:c>
      <x:c r="Q200" s="50">
        <x:v>2013</x:v>
      </x:c>
      <x:c r="R200" s="53"/>
      <x:c r="S200" s="53"/>
      <x:c r="T200" s="86">
        <x:f>SUM(R200:S200)</x:f>
        <x:v>0</x:v>
      </x:c>
      <x:c r="U200" s="50"/>
      <x:c r="V200" s="50"/>
      <x:c r="W200" s="58"/>
      <x:c r="X200" s="53"/>
      <x:c r="Y200" s="53"/>
      <x:c r="Z200" s="86">
        <x:f>SUM(X200:Y200)</x:f>
        <x:v>0</x:v>
      </x:c>
      <x:c r="AA200" s="50"/>
      <x:c r="AB200" s="50"/>
      <x:c r="AC200" s="50"/>
      <x:c r="AD200" s="53"/>
      <x:c r="AE200" s="53"/>
      <x:c r="AF200" s="52">
        <x:f>AD200+AE200</x:f>
        <x:v>0</x:v>
      </x:c>
      <x:c r="AG200" s="50">
        <x:v>1</x:v>
      </x:c>
      <x:c r="AH200" s="50">
        <x:v>1</x:v>
      </x:c>
      <x:c r="AI200" s="50">
        <x:v>2009</x:v>
      </x:c>
      <x:c r="AJ200" s="53"/>
      <x:c r="AK200" s="53"/>
      <x:c r="AL200" s="52">
        <x:f>SUM(AJ200:AK200)</x:f>
        <x:v>0</x:v>
      </x:c>
      <x:c r="AM200" s="50"/>
      <x:c r="AN200" s="50"/>
      <x:c r="AO200" s="50"/>
      <x:c r="AP200" s="53"/>
      <x:c r="AQ200" s="53"/>
      <x:c r="AR200" s="86">
        <x:f>SUM(AP200:AQ200)</x:f>
        <x:v>0</x:v>
      </x:c>
      <x:c r="AS200" s="50"/>
      <x:c r="AT200" s="50"/>
      <x:c r="AU200" s="50"/>
      <x:c r="AV200" s="53"/>
      <x:c r="AW200" s="53"/>
      <x:c r="AX200" s="86">
        <x:f>SUM(AV200:AW200)</x:f>
        <x:v>0</x:v>
      </x:c>
      <x:c r="AY200" s="50">
        <x:v>1</x:v>
      </x:c>
      <x:c r="AZ200" s="50">
        <x:v>1</x:v>
      </x:c>
      <x:c r="BA200" s="50">
        <x:v>2006</x:v>
      </x:c>
      <x:c r="BB200" s="53"/>
      <x:c r="BC200" s="53">
        <x:v>1</x:v>
      </x:c>
      <x:c r="BD200" s="55">
        <x:f>SUM(BB200:BC200)</x:f>
        <x:v>1</x:v>
      </x:c>
      <x:c r="BE200" s="50">
        <x:v>1</x:v>
      </x:c>
      <x:c r="BF200" s="50">
        <x:v>1</x:v>
      </x:c>
      <x:c r="BG200" s="50">
        <x:v>2008</x:v>
      </x:c>
      <x:c r="BH200" s="112"/>
      <x:c r="BI200" s="112"/>
      <x:c r="BJ200" s="50">
        <x:f>SUM(BH200:BI200)</x:f>
        <x:v>0</x:v>
      </x:c>
      <x:c r="BK200" s="50">
        <x:v>1</x:v>
      </x:c>
      <x:c r="BL200" s="50">
        <x:v>1</x:v>
      </x:c>
      <x:c r="BM200" s="50">
        <x:v>2005</x:v>
      </x:c>
      <x:c r="BN200" s="159" t="s">
        <x:v>0</x:v>
      </x:c>
      <x:c r="BO200" s="53">
        <x:v>1</x:v>
      </x:c>
      <x:c r="BP200" s="86">
        <x:f>SUM(BN200:BO200)</x:f>
        <x:v>1</x:v>
      </x:c>
      <x:c r="BQ200" s="50">
        <x:v>2</x:v>
      </x:c>
      <x:c r="BR200" s="50">
        <x:v>2</x:v>
      </x:c>
      <x:c r="BS200" s="50">
        <x:v>2013</x:v>
      </x:c>
      <x:c r="BT200" s="53"/>
      <x:c r="BU200" s="53"/>
      <x:c r="BV200" s="86">
        <x:f>SUM(BT200:BU200)</x:f>
        <x:v>0</x:v>
      </x:c>
      <x:c r="BW200" s="40"/>
      <x:c r="BX200" s="40"/>
      <x:c r="BY200" s="40"/>
      <x:c r="BZ200" s="40"/>
      <x:c r="CA200" s="40"/>
      <x:c r="CB200" s="40"/>
      <x:c r="CC200" s="40"/>
      <x:c r="CD200" s="40"/>
      <x:c r="CE200" s="40"/>
      <x:c r="CF200" s="40"/>
      <x:c r="CG200" s="40"/>
      <x:c r="CH200" s="40"/>
      <x:c r="CI200" s="40"/>
      <x:c r="CJ200" s="40"/>
      <x:c r="CK200" s="40"/>
      <x:c r="CL200" s="40"/>
      <x:c r="CM200" s="40"/>
      <x:c r="CN200" s="40"/>
      <x:c r="CO200" s="40"/>
      <x:c r="CP200" s="40"/>
      <x:c r="CQ200" s="40"/>
      <x:c r="CR200" s="40"/>
      <x:c r="CS200" s="40"/>
      <x:c r="CT200" s="40"/>
      <x:c r="CU200" s="40"/>
      <x:c r="CV200" s="40"/>
      <x:c r="CW200" s="40"/>
      <x:c r="CX200" s="40"/>
      <x:c r="CY200" s="40"/>
      <x:c r="CZ200" s="40"/>
      <x:c r="DA200" s="40"/>
      <x:c r="DB200" s="40"/>
      <x:c r="DC200" s="40"/>
      <x:c r="DD200" s="40"/>
      <x:c r="DE200" s="40"/>
      <x:c r="DF200" s="40"/>
      <x:c r="DG200" s="40"/>
      <x:c r="DH200" s="40"/>
      <x:c r="DI200" s="40"/>
      <x:c r="DJ200" s="40"/>
      <x:c r="DK200" s="40"/>
      <x:c r="DL200" s="40"/>
      <x:c r="DM200" s="40"/>
      <x:c r="DN200" s="40"/>
    </x:row>
    <x:row r="201" spans="1:118" s="37" customFormat="1" customHeight="1">
      <x:c r="A201" s="49" t="s">
        <x:v>139</x:v>
      </x:c>
      <x:c r="B201" s="43" t="s">
        <x:v>344</x:v>
      </x:c>
      <x:c r="C201" s="50">
        <x:v>1</x:v>
      </x:c>
      <x:c r="D201" s="50">
        <x:v>1</x:v>
      </x:c>
      <x:c r="E201" s="50">
        <x:v>2006</x:v>
      </x:c>
      <x:c r="F201" s="53"/>
      <x:c r="G201" s="112"/>
      <x:c r="H201" s="86">
        <x:f>SUM(F201:G201)</x:f>
        <x:v>0</x:v>
      </x:c>
      <x:c r="I201" s="50"/>
      <x:c r="J201" s="50"/>
      <x:c r="K201" s="50"/>
      <x:c r="L201" s="112"/>
      <x:c r="M201" s="112"/>
      <x:c r="N201" s="86">
        <x:f>SUM(L201:M201)</x:f>
        <x:v>0</x:v>
      </x:c>
      <x:c r="O201" s="50">
        <x:v>1</x:v>
      </x:c>
      <x:c r="P201" s="50">
        <x:v>1</x:v>
      </x:c>
      <x:c r="Q201" s="50">
        <x:v>2002</x:v>
      </x:c>
      <x:c r="R201" s="53"/>
      <x:c r="S201" s="53"/>
      <x:c r="T201" s="86">
        <x:f>SUM(R201:S201)</x:f>
        <x:v>0</x:v>
      </x:c>
      <x:c r="U201" s="50"/>
      <x:c r="V201" s="50"/>
      <x:c r="W201" s="50"/>
      <x:c r="X201" s="53"/>
      <x:c r="Y201" s="53"/>
      <x:c r="Z201" s="86">
        <x:f>SUM(X201:Y201)</x:f>
        <x:v>0</x:v>
      </x:c>
      <x:c r="AA201" s="50"/>
      <x:c r="AB201" s="50"/>
      <x:c r="AC201" s="50"/>
      <x:c r="AD201" s="53"/>
      <x:c r="AE201" s="53"/>
      <x:c r="AF201" s="52">
        <x:f>AD201+AE201</x:f>
        <x:v>0</x:v>
      </x:c>
      <x:c r="AG201" s="50">
        <x:v>1</x:v>
      </x:c>
      <x:c r="AH201" s="50">
        <x:v>1</x:v>
      </x:c>
      <x:c r="AI201" s="50">
        <x:v>2013</x:v>
      </x:c>
      <x:c r="AJ201" s="53"/>
      <x:c r="AK201" s="53"/>
      <x:c r="AL201" s="52">
        <x:f>SUM(AJ201:AK201)</x:f>
        <x:v>0</x:v>
      </x:c>
      <x:c r="AM201" s="50"/>
      <x:c r="AN201" s="50"/>
      <x:c r="AO201" s="50"/>
      <x:c r="AP201" s="53"/>
      <x:c r="AQ201" s="53"/>
      <x:c r="AR201" s="86">
        <x:f>SUM(AP201:AQ201)</x:f>
        <x:v>0</x:v>
      </x:c>
      <x:c r="AS201" s="50"/>
      <x:c r="AT201" s="50"/>
      <x:c r="AU201" s="50"/>
      <x:c r="AV201" s="53"/>
      <x:c r="AW201" s="53"/>
      <x:c r="AX201" s="86">
        <x:f>SUM(AV201:AW201)</x:f>
        <x:v>0</x:v>
      </x:c>
      <x:c r="AY201" s="50">
        <x:v>1</x:v>
      </x:c>
      <x:c r="AZ201" s="50">
        <x:v>1</x:v>
      </x:c>
      <x:c r="BA201" s="50">
        <x:v>2012</x:v>
      </x:c>
      <x:c r="BB201" s="53"/>
      <x:c r="BC201" s="53"/>
      <x:c r="BD201" s="55">
        <x:f>SUM(BB201:BC201)</x:f>
        <x:v>0</x:v>
      </x:c>
      <x:c r="BE201" s="50">
        <x:v>1</x:v>
      </x:c>
      <x:c r="BF201" s="50">
        <x:v>1</x:v>
      </x:c>
      <x:c r="BG201" s="50">
        <x:v>2008</x:v>
      </x:c>
      <x:c r="BH201" s="112"/>
      <x:c r="BI201" s="112"/>
      <x:c r="BJ201" s="50">
        <x:f>SUM(BH201:BI201)</x:f>
        <x:v>0</x:v>
      </x:c>
      <x:c r="BK201" s="50">
        <x:v>1</x:v>
      </x:c>
      <x:c r="BL201" s="50">
        <x:v>1</x:v>
      </x:c>
      <x:c r="BM201" s="50">
        <x:v>2011</x:v>
      </x:c>
      <x:c r="BN201" s="53"/>
      <x:c r="BO201" s="53"/>
      <x:c r="BP201" s="86">
        <x:f>SUM(BN201:BO201)</x:f>
        <x:v>0</x:v>
      </x:c>
      <x:c r="BQ201" s="50">
        <x:v>2</x:v>
      </x:c>
      <x:c r="BR201" s="50">
        <x:v>2</x:v>
      </x:c>
      <x:c r="BS201" s="58">
        <x:v>2013</x:v>
      </x:c>
      <x:c r="BT201" s="53"/>
      <x:c r="BU201" s="53"/>
      <x:c r="BV201" s="86">
        <x:f>SUM(BT201:BU201)</x:f>
        <x:v>0</x:v>
      </x:c>
      <x:c r="BW201" s="40"/>
      <x:c r="BX201" s="40"/>
      <x:c r="BY201" s="40"/>
      <x:c r="BZ201" s="40"/>
      <x:c r="CA201" s="40"/>
      <x:c r="CB201" s="40"/>
      <x:c r="CC201" s="40"/>
      <x:c r="CD201" s="40"/>
      <x:c r="CE201" s="40"/>
      <x:c r="CF201" s="40"/>
      <x:c r="CG201" s="40"/>
      <x:c r="CH201" s="40"/>
      <x:c r="CI201" s="40"/>
      <x:c r="CJ201" s="40"/>
      <x:c r="CK201" s="40"/>
      <x:c r="CL201" s="40"/>
      <x:c r="CM201" s="40"/>
      <x:c r="CN201" s="40"/>
      <x:c r="CO201" s="40"/>
      <x:c r="CP201" s="40"/>
      <x:c r="CQ201" s="40"/>
      <x:c r="CR201" s="40"/>
      <x:c r="CS201" s="40"/>
      <x:c r="CT201" s="40"/>
      <x:c r="CU201" s="40"/>
      <x:c r="CV201" s="40"/>
      <x:c r="CW201" s="40"/>
      <x:c r="CX201" s="40"/>
      <x:c r="CY201" s="40"/>
      <x:c r="CZ201" s="40"/>
      <x:c r="DA201" s="40"/>
      <x:c r="DB201" s="40"/>
      <x:c r="DC201" s="40"/>
      <x:c r="DD201" s="40"/>
      <x:c r="DE201" s="40"/>
      <x:c r="DF201" s="40"/>
      <x:c r="DG201" s="40"/>
      <x:c r="DH201" s="40"/>
      <x:c r="DI201" s="40"/>
      <x:c r="DJ201" s="40"/>
      <x:c r="DK201" s="40"/>
      <x:c r="DL201" s="40"/>
      <x:c r="DM201" s="40"/>
      <x:c r="DN201" s="40"/>
    </x:row>
    <x:row r="202" spans="1:118" s="37" customFormat="1" customHeight="1">
      <x:c r="A202" s="49" t="s">
        <x:v>139</x:v>
      </x:c>
      <x:c r="B202" s="43" t="s">
        <x:v>312</x:v>
      </x:c>
      <x:c r="C202" s="50">
        <x:v>1</x:v>
      </x:c>
      <x:c r="D202" s="50">
        <x:v>1</x:v>
      </x:c>
      <x:c r="E202" s="50">
        <x:v>2009</x:v>
      </x:c>
      <x:c r="F202" s="53"/>
      <x:c r="G202" s="112">
        <x:v>1</x:v>
      </x:c>
      <x:c r="H202" s="86">
        <x:f>SUM(F202:G202)</x:f>
        <x:v>1</x:v>
      </x:c>
      <x:c r="I202" s="50"/>
      <x:c r="J202" s="50"/>
      <x:c r="K202" s="58"/>
      <x:c r="L202" s="112"/>
      <x:c r="M202" s="112"/>
      <x:c r="N202" s="86">
        <x:f>SUM(L202:M202)</x:f>
        <x:v>0</x:v>
      </x:c>
      <x:c r="O202" s="50"/>
      <x:c r="P202" s="50"/>
      <x:c r="Q202" s="50"/>
      <x:c r="R202" s="53"/>
      <x:c r="S202" s="53"/>
      <x:c r="T202" s="86">
        <x:f>SUM(R202:S202)</x:f>
        <x:v>0</x:v>
      </x:c>
      <x:c r="U202" s="50">
        <x:v>1</x:v>
      </x:c>
      <x:c r="V202" s="50">
        <x:v>1</x:v>
      </x:c>
      <x:c r="W202" s="50">
        <x:v>2014</x:v>
      </x:c>
      <x:c r="X202" s="53"/>
      <x:c r="Y202" s="53"/>
      <x:c r="Z202" s="86">
        <x:f>SUM(X202:Y202)</x:f>
        <x:v>0</x:v>
      </x:c>
      <x:c r="AA202" s="50"/>
      <x:c r="AB202" s="50"/>
      <x:c r="AC202" s="58"/>
      <x:c r="AD202" s="53"/>
      <x:c r="AE202" s="53"/>
      <x:c r="AF202" s="52">
        <x:f>AD202+AE202</x:f>
        <x:v>0</x:v>
      </x:c>
      <x:c r="AG202" s="50">
        <x:v>1</x:v>
      </x:c>
      <x:c r="AH202" s="50">
        <x:v>1</x:v>
      </x:c>
      <x:c r="AI202" s="50">
        <x:v>2009</x:v>
      </x:c>
      <x:c r="AJ202" s="53"/>
      <x:c r="AK202" s="53">
        <x:v>1</x:v>
      </x:c>
      <x:c r="AL202" s="52">
        <x:f>SUM(AJ202:AK202)</x:f>
        <x:v>1</x:v>
      </x:c>
      <x:c r="AM202" s="50"/>
      <x:c r="AN202" s="50"/>
      <x:c r="AO202" s="50"/>
      <x:c r="AP202" s="53"/>
      <x:c r="AQ202" s="53"/>
      <x:c r="AR202" s="86">
        <x:f>SUM(AP202:AQ202)</x:f>
        <x:v>0</x:v>
      </x:c>
      <x:c r="AS202" s="50"/>
      <x:c r="AT202" s="50"/>
      <x:c r="AU202" s="50"/>
      <x:c r="AV202" s="53"/>
      <x:c r="AW202" s="53"/>
      <x:c r="AX202" s="86">
        <x:f>SUM(AV202:AW202)</x:f>
        <x:v>0</x:v>
      </x:c>
      <x:c r="AY202" s="50">
        <x:v>1</x:v>
      </x:c>
      <x:c r="AZ202" s="50">
        <x:v>1</x:v>
      </x:c>
      <x:c r="BA202" s="50">
        <x:v>2006</x:v>
      </x:c>
      <x:c r="BB202" s="53"/>
      <x:c r="BC202" s="53">
        <x:v>1</x:v>
      </x:c>
      <x:c r="BD202" s="55">
        <x:f>SUM(BB202:BC202)</x:f>
        <x:v>1</x:v>
      </x:c>
      <x:c r="BE202" s="50">
        <x:v>1</x:v>
      </x:c>
      <x:c r="BF202" s="50">
        <x:v>1</x:v>
      </x:c>
      <x:c r="BG202" s="50">
        <x:v>2008</x:v>
      </x:c>
      <x:c r="BH202" s="112"/>
      <x:c r="BI202" s="112"/>
      <x:c r="BJ202" s="50">
        <x:f>SUM(BH202:BI202)</x:f>
        <x:v>0</x:v>
      </x:c>
      <x:c r="BK202" s="50">
        <x:v>1</x:v>
      </x:c>
      <x:c r="BL202" s="50">
        <x:v>1</x:v>
      </x:c>
      <x:c r="BM202" s="50">
        <x:v>2004</x:v>
      </x:c>
      <x:c r="BN202" s="53"/>
      <x:c r="BO202" s="53">
        <x:v>1</x:v>
      </x:c>
      <x:c r="BP202" s="86">
        <x:f>SUM(BN202:BO202)</x:f>
        <x:v>1</x:v>
      </x:c>
      <x:c r="BQ202" s="50">
        <x:v>2</x:v>
      </x:c>
      <x:c r="BR202" s="50">
        <x:v>2</x:v>
      </x:c>
      <x:c r="BS202" s="50">
        <x:v>2013</x:v>
      </x:c>
      <x:c r="BT202" s="53"/>
      <x:c r="BU202" s="53"/>
      <x:c r="BV202" s="86">
        <x:f>SUM(BT202:BU202)</x:f>
        <x:v>0</x:v>
      </x:c>
      <x:c r="BW202" s="40"/>
      <x:c r="BX202" s="40"/>
      <x:c r="BY202" s="40"/>
      <x:c r="BZ202" s="40"/>
      <x:c r="CA202" s="40"/>
      <x:c r="CB202" s="40"/>
      <x:c r="CC202" s="40"/>
      <x:c r="CD202" s="40"/>
      <x:c r="CE202" s="40"/>
      <x:c r="CF202" s="40"/>
      <x:c r="CG202" s="40"/>
      <x:c r="CH202" s="40"/>
      <x:c r="CI202" s="40"/>
      <x:c r="CJ202" s="40"/>
      <x:c r="CK202" s="40"/>
      <x:c r="CL202" s="40"/>
      <x:c r="CM202" s="40"/>
      <x:c r="CN202" s="40"/>
      <x:c r="CO202" s="40"/>
      <x:c r="CP202" s="40"/>
      <x:c r="CQ202" s="40"/>
      <x:c r="CR202" s="40"/>
      <x:c r="CS202" s="40"/>
      <x:c r="CT202" s="40"/>
      <x:c r="CU202" s="40"/>
      <x:c r="CV202" s="40"/>
      <x:c r="CW202" s="40"/>
      <x:c r="CX202" s="40"/>
      <x:c r="CY202" s="40"/>
      <x:c r="CZ202" s="40"/>
      <x:c r="DA202" s="40"/>
      <x:c r="DB202" s="40"/>
      <x:c r="DC202" s="40"/>
      <x:c r="DD202" s="40"/>
      <x:c r="DE202" s="40"/>
      <x:c r="DF202" s="40"/>
      <x:c r="DG202" s="40"/>
      <x:c r="DH202" s="40"/>
      <x:c r="DI202" s="40"/>
      <x:c r="DJ202" s="40"/>
      <x:c r="DK202" s="40"/>
      <x:c r="DL202" s="40"/>
      <x:c r="DM202" s="40"/>
      <x:c r="DN202" s="40"/>
    </x:row>
    <x:row r="203" spans="1:118" s="37" customFormat="1" customHeight="1">
      <x:c r="A203" s="49" t="s">
        <x:v>139</x:v>
      </x:c>
      <x:c r="B203" s="43" t="s">
        <x:v>139</x:v>
      </x:c>
      <x:c r="C203" s="50">
        <x:v>1</x:v>
      </x:c>
      <x:c r="D203" s="50">
        <x:v>1</x:v>
      </x:c>
      <x:c r="E203" s="50">
        <x:v>2012</x:v>
      </x:c>
      <x:c r="F203" s="53"/>
      <x:c r="G203" s="112"/>
      <x:c r="H203" s="86">
        <x:f>SUM(F203:G203)</x:f>
        <x:v>0</x:v>
      </x:c>
      <x:c r="I203" s="50"/>
      <x:c r="J203" s="50"/>
      <x:c r="K203" s="50"/>
      <x:c r="L203" s="112"/>
      <x:c r="M203" s="112"/>
      <x:c r="N203" s="86">
        <x:f>SUM(L203:M203)</x:f>
        <x:v>0</x:v>
      </x:c>
      <x:c r="O203" s="50"/>
      <x:c r="P203" s="50"/>
      <x:c r="Q203" s="50"/>
      <x:c r="R203" s="53"/>
      <x:c r="S203" s="53"/>
      <x:c r="T203" s="86">
        <x:f>SUM(R203:S203)</x:f>
        <x:v>0</x:v>
      </x:c>
      <x:c r="U203" s="50">
        <x:v>1</x:v>
      </x:c>
      <x:c r="V203" s="50">
        <x:v>1</x:v>
      </x:c>
      <x:c r="W203" s="50">
        <x:v>2004</x:v>
      </x:c>
      <x:c r="X203" s="53"/>
      <x:c r="Y203" s="112">
        <x:v>1</x:v>
      </x:c>
      <x:c r="Z203" s="86">
        <x:f>SUM(X203:Y203)</x:f>
        <x:v>1</x:v>
      </x:c>
      <x:c r="AA203" s="50">
        <x:v>1</x:v>
      </x:c>
      <x:c r="AB203" s="50">
        <x:v>1</x:v>
      </x:c>
      <x:c r="AC203" s="50">
        <x:v>2012</x:v>
      </x:c>
      <x:c r="AD203" s="53"/>
      <x:c r="AE203" s="53"/>
      <x:c r="AF203" s="52">
        <x:f>AD203+AE203</x:f>
        <x:v>0</x:v>
      </x:c>
      <x:c r="AG203" s="50">
        <x:v>1</x:v>
      </x:c>
      <x:c r="AH203" s="50">
        <x:v>1</x:v>
      </x:c>
      <x:c r="AI203" s="60">
        <x:v>2013</x:v>
      </x:c>
      <x:c r="AJ203" s="53"/>
      <x:c r="AK203" s="53"/>
      <x:c r="AL203" s="52">
        <x:f>SUM(AJ203:AK203)</x:f>
        <x:v>0</x:v>
      </x:c>
      <x:c r="AM203" s="50">
        <x:v>1</x:v>
      </x:c>
      <x:c r="AN203" s="50">
        <x:v>1</x:v>
      </x:c>
      <x:c r="AO203" s="50">
        <x:v>2009</x:v>
      </x:c>
      <x:c r="AP203" s="53"/>
      <x:c r="AQ203" s="53"/>
      <x:c r="AR203" s="86">
        <x:f>SUM(AP203:AQ203)</x:f>
        <x:v>0</x:v>
      </x:c>
      <x:c r="AS203" s="50">
        <x:v>1</x:v>
      </x:c>
      <x:c r="AT203" s="50">
        <x:v>1</x:v>
      </x:c>
      <x:c r="AU203" s="50">
        <x:v>2008</x:v>
      </x:c>
      <x:c r="AV203" s="53"/>
      <x:c r="AW203" s="53"/>
      <x:c r="AX203" s="86">
        <x:f>SUM(AV203:AW203)</x:f>
        <x:v>0</x:v>
      </x:c>
      <x:c r="AY203" s="50">
        <x:v>1</x:v>
      </x:c>
      <x:c r="AZ203" s="50">
        <x:v>1</x:v>
      </x:c>
      <x:c r="BA203" s="50">
        <x:v>2005</x:v>
      </x:c>
      <x:c r="BB203" s="53"/>
      <x:c r="BC203" s="53"/>
      <x:c r="BD203" s="55">
        <x:f>SUM(BB203:BC203)</x:f>
        <x:v>0</x:v>
      </x:c>
      <x:c r="BE203" s="50">
        <x:v>1</x:v>
      </x:c>
      <x:c r="BF203" s="50">
        <x:v>1</x:v>
      </x:c>
      <x:c r="BG203" s="50">
        <x:v>2009</x:v>
      </x:c>
      <x:c r="BH203" s="112"/>
      <x:c r="BI203" s="112"/>
      <x:c r="BJ203" s="50">
        <x:f>SUM(BH203:BI203)</x:f>
        <x:v>0</x:v>
      </x:c>
      <x:c r="BK203" s="50">
        <x:v>1</x:v>
      </x:c>
      <x:c r="BL203" s="50">
        <x:v>1</x:v>
      </x:c>
      <x:c r="BM203" s="50">
        <x:v>2009</x:v>
      </x:c>
      <x:c r="BN203" s="53"/>
      <x:c r="BO203" s="53"/>
      <x:c r="BP203" s="86">
        <x:f>SUM(BN203:BO203)</x:f>
        <x:v>0</x:v>
      </x:c>
      <x:c r="BQ203" s="50">
        <x:v>2</x:v>
      </x:c>
      <x:c r="BR203" s="50">
        <x:v>2</x:v>
      </x:c>
      <x:c r="BS203" s="50">
        <x:v>2013</x:v>
      </x:c>
      <x:c r="BT203" s="53"/>
      <x:c r="BU203" s="53"/>
      <x:c r="BV203" s="86">
        <x:f>SUM(BT203:BU203)</x:f>
        <x:v>0</x:v>
      </x:c>
      <x:c r="BW203" s="40"/>
      <x:c r="BX203" s="40"/>
      <x:c r="BY203" s="40"/>
      <x:c r="BZ203" s="40"/>
      <x:c r="CA203" s="40"/>
      <x:c r="CB203" s="40"/>
      <x:c r="CC203" s="40"/>
      <x:c r="CD203" s="40"/>
      <x:c r="CE203" s="40"/>
      <x:c r="CF203" s="40"/>
      <x:c r="CG203" s="40"/>
      <x:c r="CH203" s="40"/>
      <x:c r="CI203" s="40"/>
      <x:c r="CJ203" s="40"/>
      <x:c r="CK203" s="40"/>
      <x:c r="CL203" s="40"/>
      <x:c r="CM203" s="40"/>
      <x:c r="CN203" s="40"/>
      <x:c r="CO203" s="40"/>
      <x:c r="CP203" s="40"/>
      <x:c r="CQ203" s="40"/>
      <x:c r="CR203" s="40"/>
      <x:c r="CS203" s="40"/>
      <x:c r="CT203" s="40"/>
      <x:c r="CU203" s="40"/>
      <x:c r="CV203" s="40"/>
      <x:c r="CW203" s="40"/>
      <x:c r="CX203" s="40"/>
      <x:c r="CY203" s="40"/>
      <x:c r="CZ203" s="40"/>
      <x:c r="DA203" s="40"/>
      <x:c r="DB203" s="40"/>
      <x:c r="DC203" s="40"/>
      <x:c r="DD203" s="40"/>
      <x:c r="DE203" s="40"/>
      <x:c r="DF203" s="40"/>
      <x:c r="DG203" s="40"/>
      <x:c r="DH203" s="40"/>
      <x:c r="DI203" s="40"/>
      <x:c r="DJ203" s="40"/>
      <x:c r="DK203" s="40"/>
      <x:c r="DL203" s="40"/>
      <x:c r="DM203" s="40"/>
      <x:c r="DN203" s="40"/>
    </x:row>
    <x:row r="204" spans="1:118" s="37" customFormat="1" customHeight="1">
      <x:c r="A204" s="160">
        <x:v>5</x:v>
      </x:c>
      <x:c r="B204" s="161" t="s">
        <x:v>121</x:v>
      </x:c>
      <x:c r="C204" s="66">
        <x:f>SUM(C199:C203)</x:f>
        <x:v>5</x:v>
      </x:c>
      <x:c r="D204" s="66">
        <x:f>SUM(D199:D203)</x:f>
        <x:v>5</x:v>
      </x:c>
      <x:c r="E204" s="66"/>
      <x:c r="F204" s="66">
        <x:f>SUM(F199:F203)</x:f>
        <x:v>0</x:v>
      </x:c>
      <x:c r="G204" s="66">
        <x:f>SUM(G199:G203)</x:f>
        <x:v>3</x:v>
      </x:c>
      <x:c r="H204" s="66">
        <x:f>SUM(H199:H203)</x:f>
        <x:v>3</x:v>
      </x:c>
      <x:c r="I204" s="66">
        <x:f>SUM(I199:I203)</x:f>
        <x:v>0</x:v>
      </x:c>
      <x:c r="J204" s="66">
        <x:f>SUM(J199:J203)</x:f>
        <x:v>0</x:v>
      </x:c>
      <x:c r="K204" s="66">
        <x:f>SUM(K199:K203)</x:f>
        <x:v>0</x:v>
      </x:c>
      <x:c r="L204" s="66">
        <x:f>SUM(L199:L203)</x:f>
        <x:v>0</x:v>
      </x:c>
      <x:c r="M204" s="66">
        <x:f>SUM(M199:M203)</x:f>
        <x:v>0</x:v>
      </x:c>
      <x:c r="N204" s="66">
        <x:f>SUM(N199:N203)</x:f>
        <x:v>0</x:v>
      </x:c>
      <x:c r="O204" s="66">
        <x:f>SUM(O199:O203)</x:f>
        <x:v>3</x:v>
      </x:c>
      <x:c r="P204" s="66">
        <x:f>SUM(P199:P203)</x:f>
        <x:v>3</x:v>
      </x:c>
      <x:c r="Q204" s="66">
        <x:f>SUM(Q199:Q203)</x:f>
        <x:v>6017</x:v>
      </x:c>
      <x:c r="R204" s="66">
        <x:f>SUM(R199:R203)</x:f>
        <x:v>0</x:v>
      </x:c>
      <x:c r="S204" s="66">
        <x:f>SUM(S199:S203)</x:f>
        <x:v>1</x:v>
      </x:c>
      <x:c r="T204" s="66">
        <x:f>SUM(T199:T203)</x:f>
        <x:v>1</x:v>
      </x:c>
      <x:c r="U204" s="66">
        <x:f>SUM(U199:U203)</x:f>
        <x:v>2</x:v>
      </x:c>
      <x:c r="V204" s="66">
        <x:f>SUM(V199:V203)</x:f>
        <x:v>2</x:v>
      </x:c>
      <x:c r="W204" s="66"/>
      <x:c r="X204" s="66">
        <x:f>SUM(X199:X203)</x:f>
        <x:v>0</x:v>
      </x:c>
      <x:c r="Y204" s="66">
        <x:f>SUM(Y199:Y203)</x:f>
        <x:v>1</x:v>
      </x:c>
      <x:c r="Z204" s="66">
        <x:f>SUM(Z199:Z203)</x:f>
        <x:v>1</x:v>
      </x:c>
      <x:c r="AA204" s="66">
        <x:f>SUM(AA199:AA203)</x:f>
        <x:v>1</x:v>
      </x:c>
      <x:c r="AB204" s="66">
        <x:f>SUM(AB199:AB203)</x:f>
        <x:v>1</x:v>
      </x:c>
      <x:c r="AC204" s="66"/>
      <x:c r="AD204" s="66">
        <x:f>SUM(AD199:AD203)</x:f>
        <x:v>0</x:v>
      </x:c>
      <x:c r="AE204" s="66">
        <x:f>SUM(AE199:AE203)</x:f>
        <x:v>0</x:v>
      </x:c>
      <x:c r="AF204" s="66">
        <x:f>SUM(AF199:AF203)</x:f>
        <x:v>0</x:v>
      </x:c>
      <x:c r="AG204" s="66">
        <x:f>SUM(AG199:AG203)</x:f>
        <x:v>5</x:v>
      </x:c>
      <x:c r="AH204" s="66">
        <x:f>SUM(AH199:AH203)</x:f>
        <x:v>5</x:v>
      </x:c>
      <x:c r="AI204" s="66"/>
      <x:c r="AJ204" s="66">
        <x:f>SUM(AJ199:AJ203)</x:f>
        <x:v>0</x:v>
      </x:c>
      <x:c r="AK204" s="66">
        <x:f>SUM(AK199:AK203)</x:f>
        <x:v>1</x:v>
      </x:c>
      <x:c r="AL204" s="66">
        <x:f>SUM(AL199:AL203)</x:f>
        <x:v>1</x:v>
      </x:c>
      <x:c r="AM204" s="66">
        <x:f>SUM(AM199:AM203)</x:f>
        <x:v>1</x:v>
      </x:c>
      <x:c r="AN204" s="66">
        <x:f>SUM(AN199:AN203)</x:f>
        <x:v>1</x:v>
      </x:c>
      <x:c r="AO204" s="66"/>
      <x:c r="AP204" s="66">
        <x:f>SUM(AP199:AP203)</x:f>
        <x:v>0</x:v>
      </x:c>
      <x:c r="AQ204" s="66">
        <x:f>SUM(AQ199:AQ203)</x:f>
        <x:v>0</x:v>
      </x:c>
      <x:c r="AR204" s="66">
        <x:f>SUM(AR199:AR203)</x:f>
        <x:v>0</x:v>
      </x:c>
      <x:c r="AS204" s="66">
        <x:f>SUM(AS199:AS203)</x:f>
        <x:v>2</x:v>
      </x:c>
      <x:c r="AT204" s="66">
        <x:f>SUM(AT199:AT203)</x:f>
        <x:v>2</x:v>
      </x:c>
      <x:c r="AU204" s="66"/>
      <x:c r="AV204" s="66">
        <x:f>SUM(AV199:AV203)</x:f>
        <x:v>0</x:v>
      </x:c>
      <x:c r="AW204" s="66">
        <x:f>SUM(AW199:AW203)</x:f>
        <x:v>0</x:v>
      </x:c>
      <x:c r="AX204" s="66">
        <x:f>SUM(AX199:AX203)</x:f>
        <x:v>0</x:v>
      </x:c>
      <x:c r="AY204" s="66">
        <x:f>SUM(AY199:AY203)</x:f>
        <x:v>5</x:v>
      </x:c>
      <x:c r="AZ204" s="66">
        <x:f>SUM(AZ199:AZ203)</x:f>
        <x:v>5</x:v>
      </x:c>
      <x:c r="BA204" s="66"/>
      <x:c r="BB204" s="66">
        <x:f>SUM(BB199:BB203)</x:f>
        <x:v>0</x:v>
      </x:c>
      <x:c r="BC204" s="66">
        <x:f>SUM(BC199:BC203)</x:f>
        <x:v>2</x:v>
      </x:c>
      <x:c r="BD204" s="67">
        <x:f>SUM(BD199:BD203)</x:f>
        <x:v>2</x:v>
      </x:c>
      <x:c r="BE204" s="66">
        <x:f>SUM(BE199:BE203)</x:f>
        <x:v>5</x:v>
      </x:c>
      <x:c r="BF204" s="66">
        <x:f>SUM(BF199:BF203)</x:f>
        <x:v>5</x:v>
      </x:c>
      <x:c r="BG204" s="66"/>
      <x:c r="BH204" s="66">
        <x:f>SUM(BH199:BH203)</x:f>
        <x:v>0</x:v>
      </x:c>
      <x:c r="BI204" s="66">
        <x:f>SUM(BI199:BI203)</x:f>
        <x:v>1</x:v>
      </x:c>
      <x:c r="BJ204" s="66">
        <x:f>SUM(BJ199:BJ203)</x:f>
        <x:v>1</x:v>
      </x:c>
      <x:c r="BK204" s="66">
        <x:f>SUM(BK199:BK203)</x:f>
        <x:v>5</x:v>
      </x:c>
      <x:c r="BL204" s="66">
        <x:f>SUM(BL199:BL203)</x:f>
        <x:v>5</x:v>
      </x:c>
      <x:c r="BM204" s="66"/>
      <x:c r="BN204" s="66">
        <x:f>SUM(BN199:BN203)</x:f>
        <x:v>0</x:v>
      </x:c>
      <x:c r="BO204" s="66">
        <x:f>SUM(BO199:BO203)</x:f>
        <x:v>2</x:v>
      </x:c>
      <x:c r="BP204" s="66">
        <x:f>SUM(BP199:BP203)</x:f>
        <x:v>2</x:v>
      </x:c>
      <x:c r="BQ204" s="66">
        <x:f>SUM(BQ199:BQ203)</x:f>
        <x:v>10</x:v>
      </x:c>
      <x:c r="BR204" s="66">
        <x:f>SUM(BR199:BR203)</x:f>
        <x:v>10</x:v>
      </x:c>
      <x:c r="BS204" s="66"/>
      <x:c r="BT204" s="66">
        <x:f>SUM(BT199:BT203)</x:f>
        <x:v>0</x:v>
      </x:c>
      <x:c r="BU204" s="66">
        <x:f>SUM(BU199:BU203)</x:f>
        <x:v>0</x:v>
      </x:c>
      <x:c r="BV204" s="66">
        <x:f>SUM(BV199:BV203)</x:f>
        <x:v>0</x:v>
      </x:c>
      <x:c r="BW204" s="40"/>
      <x:c r="BX204" s="40"/>
      <x:c r="BY204" s="40"/>
      <x:c r="BZ204" s="40"/>
      <x:c r="CA204" s="40"/>
      <x:c r="CB204" s="40"/>
      <x:c r="CC204" s="40"/>
      <x:c r="CD204" s="40"/>
      <x:c r="CE204" s="40"/>
      <x:c r="CF204" s="40"/>
      <x:c r="CG204" s="40"/>
      <x:c r="CH204" s="40"/>
      <x:c r="CI204" s="40"/>
      <x:c r="CJ204" s="40"/>
      <x:c r="CK204" s="40"/>
      <x:c r="CL204" s="40"/>
      <x:c r="CM204" s="40"/>
      <x:c r="CN204" s="40"/>
      <x:c r="CO204" s="40"/>
      <x:c r="CP204" s="40"/>
      <x:c r="CQ204" s="40"/>
      <x:c r="CR204" s="40"/>
      <x:c r="CS204" s="40"/>
      <x:c r="CT204" s="40"/>
      <x:c r="CU204" s="40"/>
      <x:c r="CV204" s="40"/>
      <x:c r="CW204" s="40"/>
      <x:c r="CX204" s="40"/>
      <x:c r="CY204" s="40"/>
      <x:c r="CZ204" s="40"/>
      <x:c r="DA204" s="40"/>
      <x:c r="DB204" s="40"/>
      <x:c r="DC204" s="40"/>
      <x:c r="DD204" s="40"/>
      <x:c r="DE204" s="40"/>
      <x:c r="DF204" s="40"/>
      <x:c r="DG204" s="40"/>
      <x:c r="DH204" s="40"/>
      <x:c r="DI204" s="40"/>
      <x:c r="DJ204" s="40"/>
      <x:c r="DK204" s="40"/>
      <x:c r="DL204" s="40"/>
      <x:c r="DM204" s="40"/>
      <x:c r="DN204" s="40"/>
    </x:row>
    <x:row r="205" spans="1:118" s="37" customFormat="1" customHeight="1">
      <x:c r="A205" s="49" t="s">
        <x:v>137</x:v>
      </x:c>
      <x:c r="B205" s="43" t="s">
        <x:v>337</x:v>
      </x:c>
      <x:c r="C205" s="139">
        <x:v>1</x:v>
      </x:c>
      <x:c r="D205" s="139">
        <x:v>1</x:v>
      </x:c>
      <x:c r="E205" s="139">
        <x:v>2013</x:v>
      </x:c>
      <x:c r="F205" s="97"/>
      <x:c r="G205" s="143"/>
      <x:c r="H205" s="55">
        <x:f>SUM(F205:G205)</x:f>
        <x:v>0</x:v>
      </x:c>
      <x:c r="I205" s="139"/>
      <x:c r="J205" s="139"/>
      <x:c r="K205" s="139"/>
      <x:c r="L205" s="143"/>
      <x:c r="M205" s="143"/>
      <x:c r="N205" s="55">
        <x:f>SUM(L205:M205)</x:f>
        <x:v>0</x:v>
      </x:c>
      <x:c r="O205" s="139">
        <x:v>1</x:v>
      </x:c>
      <x:c r="P205" s="139">
        <x:v>1</x:v>
      </x:c>
      <x:c r="Q205" s="139">
        <x:v>2012</x:v>
      </x:c>
      <x:c r="R205" s="97"/>
      <x:c r="S205" s="97"/>
      <x:c r="T205" s="55">
        <x:f>SUM(R205:S205)</x:f>
        <x:v>0</x:v>
      </x:c>
      <x:c r="U205" s="139"/>
      <x:c r="V205" s="139"/>
      <x:c r="W205" s="142"/>
      <x:c r="X205" s="97"/>
      <x:c r="Y205" s="97"/>
      <x:c r="Z205" s="55">
        <x:f>SUM(X205:Y205)</x:f>
        <x:v>0</x:v>
      </x:c>
      <x:c r="AA205" s="139"/>
      <x:c r="AB205" s="139"/>
      <x:c r="AC205" s="139"/>
      <x:c r="AD205" s="97"/>
      <x:c r="AE205" s="97"/>
      <x:c r="AF205" s="52">
        <x:f>AD205+AE205</x:f>
        <x:v>0</x:v>
      </x:c>
      <x:c r="AG205" s="139">
        <x:v>1</x:v>
      </x:c>
      <x:c r="AH205" s="139">
        <x:v>1</x:v>
      </x:c>
      <x:c r="AI205" s="139">
        <x:v>2012</x:v>
      </x:c>
      <x:c r="AJ205" s="97"/>
      <x:c r="AK205" s="97"/>
      <x:c r="AL205" s="52">
        <x:f>SUM(AJ205:AK205)</x:f>
        <x:v>0</x:v>
      </x:c>
      <x:c r="AM205" s="139"/>
      <x:c r="AN205" s="139"/>
      <x:c r="AO205" s="139"/>
      <x:c r="AP205" s="97"/>
      <x:c r="AQ205" s="97"/>
      <x:c r="AR205" s="55">
        <x:f>SUM(AP205:AQ205)</x:f>
        <x:v>0</x:v>
      </x:c>
      <x:c r="AS205" s="139">
        <x:v>1</x:v>
      </x:c>
      <x:c r="AT205" s="139">
        <x:v>1</x:v>
      </x:c>
      <x:c r="AU205" s="139">
        <x:v>2014</x:v>
      </x:c>
      <x:c r="AV205" s="97"/>
      <x:c r="AW205" s="97"/>
      <x:c r="AX205" s="55">
        <x:f>SUM(AV205:AW205)</x:f>
        <x:v>0</x:v>
      </x:c>
      <x:c r="AY205" s="139">
        <x:v>1</x:v>
      </x:c>
      <x:c r="AZ205" s="139">
        <x:v>1</x:v>
      </x:c>
      <x:c r="BA205" s="139">
        <x:v>2013</x:v>
      </x:c>
      <x:c r="BB205" s="97"/>
      <x:c r="BC205" s="97"/>
      <x:c r="BD205" s="55">
        <x:f>SUM(BB205:BC205)</x:f>
        <x:v>0</x:v>
      </x:c>
      <x:c r="BE205" s="139">
        <x:v>1</x:v>
      </x:c>
      <x:c r="BF205" s="139">
        <x:v>1</x:v>
      </x:c>
      <x:c r="BG205" s="139">
        <x:v>2012</x:v>
      </x:c>
      <x:c r="BH205" s="143"/>
      <x:c r="BI205" s="143"/>
      <x:c r="BJ205" s="57">
        <x:f>SUM(BH205:BI205)</x:f>
        <x:v>0</x:v>
      </x:c>
      <x:c r="BK205" s="139">
        <x:v>1</x:v>
      </x:c>
      <x:c r="BL205" s="139">
        <x:v>1</x:v>
      </x:c>
      <x:c r="BM205" s="139">
        <x:v>2006</x:v>
      </x:c>
      <x:c r="BN205" s="97"/>
      <x:c r="BO205" s="97"/>
      <x:c r="BP205" s="55">
        <x:f>SUM(BN205:BO205)</x:f>
        <x:v>0</x:v>
      </x:c>
      <x:c r="BQ205" s="139">
        <x:v>2</x:v>
      </x:c>
      <x:c r="BR205" s="139">
        <x:v>1</x:v>
      </x:c>
      <x:c r="BS205" s="139">
        <x:v>1999</x:v>
      </x:c>
      <x:c r="BT205" s="97"/>
      <x:c r="BU205" s="97">
        <x:v>1</x:v>
      </x:c>
      <x:c r="BV205" s="55">
        <x:f>SUM(BT205:BU205)</x:f>
        <x:v>1</x:v>
      </x:c>
      <x:c r="BW205" s="40"/>
      <x:c r="BX205" s="40"/>
      <x:c r="BY205" s="40"/>
      <x:c r="BZ205" s="40"/>
      <x:c r="CA205" s="40"/>
      <x:c r="CB205" s="40"/>
      <x:c r="CC205" s="40"/>
      <x:c r="CD205" s="40"/>
      <x:c r="CE205" s="40"/>
      <x:c r="CF205" s="40"/>
      <x:c r="CG205" s="40"/>
      <x:c r="CH205" s="40"/>
      <x:c r="CI205" s="40"/>
      <x:c r="CJ205" s="40"/>
      <x:c r="CK205" s="40"/>
      <x:c r="CL205" s="40"/>
      <x:c r="CM205" s="40"/>
      <x:c r="CN205" s="40"/>
      <x:c r="CO205" s="40"/>
      <x:c r="CP205" s="40"/>
      <x:c r="CQ205" s="40"/>
      <x:c r="CR205" s="40"/>
      <x:c r="CS205" s="40"/>
      <x:c r="CT205" s="40"/>
      <x:c r="CU205" s="40"/>
      <x:c r="CV205" s="40"/>
      <x:c r="CW205" s="40"/>
      <x:c r="CX205" s="40"/>
      <x:c r="CY205" s="40"/>
      <x:c r="CZ205" s="40"/>
      <x:c r="DA205" s="40"/>
      <x:c r="DB205" s="40"/>
      <x:c r="DC205" s="40"/>
      <x:c r="DD205" s="40"/>
      <x:c r="DE205" s="40"/>
      <x:c r="DF205" s="40"/>
      <x:c r="DG205" s="40"/>
      <x:c r="DH205" s="40"/>
      <x:c r="DI205" s="40"/>
      <x:c r="DJ205" s="40"/>
      <x:c r="DK205" s="40"/>
      <x:c r="DL205" s="40"/>
      <x:c r="DM205" s="40"/>
      <x:c r="DN205" s="40"/>
    </x:row>
    <x:row r="206" spans="1:118" s="37" customFormat="1" customHeight="1">
      <x:c r="A206" s="49" t="s">
        <x:v>137</x:v>
      </x:c>
      <x:c r="B206" s="43" t="s">
        <x:v>129</x:v>
      </x:c>
      <x:c r="C206" s="139">
        <x:v>1</x:v>
      </x:c>
      <x:c r="D206" s="139">
        <x:v>1</x:v>
      </x:c>
      <x:c r="E206" s="139">
        <x:v>2012</x:v>
      </x:c>
      <x:c r="F206" s="97"/>
      <x:c r="G206" s="143"/>
      <x:c r="H206" s="55">
        <x:f>SUM(F206:G206)</x:f>
        <x:v>0</x:v>
      </x:c>
      <x:c r="I206" s="139">
        <x:v>1</x:v>
      </x:c>
      <x:c r="J206" s="139">
        <x:v>1</x:v>
      </x:c>
      <x:c r="K206" s="139">
        <x:v>2006</x:v>
      </x:c>
      <x:c r="L206" s="292"/>
      <x:c r="M206" s="143"/>
      <x:c r="N206" s="55">
        <x:f>SUM(L206:M206)</x:f>
        <x:v>0</x:v>
      </x:c>
      <x:c r="O206" s="139">
        <x:v>1</x:v>
      </x:c>
      <x:c r="P206" s="139">
        <x:v>1</x:v>
      </x:c>
      <x:c r="Q206" s="139">
        <x:v>2013</x:v>
      </x:c>
      <x:c r="R206" s="97"/>
      <x:c r="S206" s="97"/>
      <x:c r="T206" s="55">
        <x:f>SUM(R206:S206)</x:f>
        <x:v>0</x:v>
      </x:c>
      <x:c r="U206" s="139"/>
      <x:c r="V206" s="139"/>
      <x:c r="W206" s="139"/>
      <x:c r="X206" s="97"/>
      <x:c r="Y206" s="97"/>
      <x:c r="Z206" s="55">
        <x:f>SUM(X206:Y206)</x:f>
        <x:v>0</x:v>
      </x:c>
      <x:c r="AA206" s="139"/>
      <x:c r="AB206" s="139"/>
      <x:c r="AC206" s="139"/>
      <x:c r="AD206" s="97"/>
      <x:c r="AE206" s="97"/>
      <x:c r="AF206" s="52">
        <x:f>AD206+AE206</x:f>
        <x:v>0</x:v>
      </x:c>
      <x:c r="AG206" s="139">
        <x:v>1</x:v>
      </x:c>
      <x:c r="AH206" s="139">
        <x:v>1</x:v>
      </x:c>
      <x:c r="AI206" s="139">
        <x:v>2011</x:v>
      </x:c>
      <x:c r="AJ206" s="97"/>
      <x:c r="AK206" s="97"/>
      <x:c r="AL206" s="52">
        <x:f>SUM(AJ206:AK206)</x:f>
        <x:v>0</x:v>
      </x:c>
      <x:c r="AM206" s="139"/>
      <x:c r="AN206" s="139"/>
      <x:c r="AO206" s="139"/>
      <x:c r="AP206" s="97"/>
      <x:c r="AQ206" s="97"/>
      <x:c r="AR206" s="55">
        <x:f>SUM(AP206:AQ206)</x:f>
        <x:v>0</x:v>
      </x:c>
      <x:c r="AS206" s="139"/>
      <x:c r="AT206" s="139"/>
      <x:c r="AU206" s="139"/>
      <x:c r="AV206" s="97"/>
      <x:c r="AW206" s="97"/>
      <x:c r="AX206" s="55">
        <x:f>SUM(AV206:AW206)</x:f>
        <x:v>0</x:v>
      </x:c>
      <x:c r="AY206" s="139">
        <x:v>1</x:v>
      </x:c>
      <x:c r="AZ206" s="139">
        <x:v>1</x:v>
      </x:c>
      <x:c r="BA206" s="139">
        <x:v>2013</x:v>
      </x:c>
      <x:c r="BB206" s="97"/>
      <x:c r="BC206" s="97"/>
      <x:c r="BD206" s="55">
        <x:f>SUM(BB206:BC206)</x:f>
        <x:v>0</x:v>
      </x:c>
      <x:c r="BE206" s="139">
        <x:v>1</x:v>
      </x:c>
      <x:c r="BF206" s="139">
        <x:v>0</x:v>
      </x:c>
      <x:c r="BG206" s="139"/>
      <x:c r="BH206" s="143">
        <x:v>1</x:v>
      </x:c>
      <x:c r="BI206" s="143"/>
      <x:c r="BJ206" s="57">
        <x:f>SUM(BH206:BI206)</x:f>
        <x:v>1</x:v>
      </x:c>
      <x:c r="BK206" s="139">
        <x:v>1</x:v>
      </x:c>
      <x:c r="BL206" s="139">
        <x:v>1</x:v>
      </x:c>
      <x:c r="BM206" s="139">
        <x:v>2005</x:v>
      </x:c>
      <x:c r="BN206" s="159" t="s">
        <x:v>0</x:v>
      </x:c>
      <x:c r="BO206" s="97">
        <x:v>1</x:v>
      </x:c>
      <x:c r="BP206" s="55">
        <x:f>SUM(BN206:BO206)</x:f>
        <x:v>1</x:v>
      </x:c>
      <x:c r="BQ206" s="139">
        <x:v>2</x:v>
      </x:c>
      <x:c r="BR206" s="139">
        <x:v>2</x:v>
      </x:c>
      <x:c r="BS206" s="139" t="s">
        <x:v>33</x:v>
      </x:c>
      <x:c r="BT206" s="97"/>
      <x:c r="BU206" s="97"/>
      <x:c r="BV206" s="55">
        <x:f>SUM(BT206:BU206)</x:f>
        <x:v>0</x:v>
      </x:c>
      <x:c r="BW206" s="40"/>
      <x:c r="BX206" s="40"/>
      <x:c r="BY206" s="40"/>
      <x:c r="BZ206" s="40"/>
      <x:c r="CA206" s="40"/>
      <x:c r="CB206" s="40"/>
      <x:c r="CC206" s="40"/>
      <x:c r="CD206" s="40"/>
      <x:c r="CE206" s="40"/>
      <x:c r="CF206" s="40"/>
      <x:c r="CG206" s="40"/>
      <x:c r="CH206" s="40"/>
      <x:c r="CI206" s="40"/>
      <x:c r="CJ206" s="40"/>
      <x:c r="CK206" s="40"/>
      <x:c r="CL206" s="40"/>
      <x:c r="CM206" s="40"/>
      <x:c r="CN206" s="40"/>
      <x:c r="CO206" s="40"/>
      <x:c r="CP206" s="40"/>
      <x:c r="CQ206" s="40"/>
      <x:c r="CR206" s="40"/>
      <x:c r="CS206" s="40"/>
      <x:c r="CT206" s="40"/>
      <x:c r="CU206" s="40"/>
      <x:c r="CV206" s="40"/>
      <x:c r="CW206" s="40"/>
      <x:c r="CX206" s="40"/>
      <x:c r="CY206" s="40"/>
      <x:c r="CZ206" s="40"/>
      <x:c r="DA206" s="40"/>
      <x:c r="DB206" s="40"/>
      <x:c r="DC206" s="40"/>
      <x:c r="DD206" s="40"/>
      <x:c r="DE206" s="40"/>
      <x:c r="DF206" s="40"/>
      <x:c r="DG206" s="40"/>
      <x:c r="DH206" s="40"/>
      <x:c r="DI206" s="40"/>
      <x:c r="DJ206" s="40"/>
      <x:c r="DK206" s="40"/>
      <x:c r="DL206" s="40"/>
      <x:c r="DM206" s="40"/>
      <x:c r="DN206" s="40"/>
    </x:row>
    <x:row r="207" spans="1:118" s="37" customFormat="1" customHeight="1">
      <x:c r="A207" s="49" t="s">
        <x:v>137</x:v>
      </x:c>
      <x:c r="B207" s="43" t="s">
        <x:v>220</x:v>
      </x:c>
      <x:c r="C207" s="139">
        <x:v>1</x:v>
      </x:c>
      <x:c r="D207" s="139">
        <x:v>1</x:v>
      </x:c>
      <x:c r="E207" s="139">
        <x:v>2009</x:v>
      </x:c>
      <x:c r="F207" s="97"/>
      <x:c r="G207" s="143"/>
      <x:c r="H207" s="55">
        <x:f>SUM(F207:G207)</x:f>
        <x:v>0</x:v>
      </x:c>
      <x:c r="I207" s="139"/>
      <x:c r="J207" s="139"/>
      <x:c r="K207" s="142"/>
      <x:c r="L207" s="143"/>
      <x:c r="M207" s="143"/>
      <x:c r="N207" s="55">
        <x:f>SUM(L207:M207)</x:f>
        <x:v>0</x:v>
      </x:c>
      <x:c r="O207" s="139">
        <x:v>1</x:v>
      </x:c>
      <x:c r="P207" s="139">
        <x:v>1</x:v>
      </x:c>
      <x:c r="Q207" s="139">
        <x:v>2012</x:v>
      </x:c>
      <x:c r="R207" s="97"/>
      <x:c r="S207" s="97"/>
      <x:c r="T207" s="55">
        <x:f>SUM(R207:S207)</x:f>
        <x:v>0</x:v>
      </x:c>
      <x:c r="U207" s="139"/>
      <x:c r="V207" s="139"/>
      <x:c r="W207" s="139"/>
      <x:c r="X207" s="97"/>
      <x:c r="Y207" s="97"/>
      <x:c r="Z207" s="55">
        <x:f>SUM(X207:Y207)</x:f>
        <x:v>0</x:v>
      </x:c>
      <x:c r="AA207" s="139"/>
      <x:c r="AB207" s="139"/>
      <x:c r="AC207" s="142"/>
      <x:c r="AD207" s="97"/>
      <x:c r="AE207" s="97"/>
      <x:c r="AF207" s="52">
        <x:f>AD207+AE207</x:f>
        <x:v>0</x:v>
      </x:c>
      <x:c r="AG207" s="139">
        <x:v>1</x:v>
      </x:c>
      <x:c r="AH207" s="139">
        <x:v>1</x:v>
      </x:c>
      <x:c r="AI207" s="139">
        <x:v>2011</x:v>
      </x:c>
      <x:c r="AJ207" s="97"/>
      <x:c r="AK207" s="97"/>
      <x:c r="AL207" s="52">
        <x:f>SUM(AJ207:AK207)</x:f>
        <x:v>0</x:v>
      </x:c>
      <x:c r="AM207" s="139"/>
      <x:c r="AN207" s="139"/>
      <x:c r="AO207" s="139"/>
      <x:c r="AP207" s="97"/>
      <x:c r="AQ207" s="97"/>
      <x:c r="AR207" s="55">
        <x:f>SUM(AP207:AQ207)</x:f>
        <x:v>0</x:v>
      </x:c>
      <x:c r="AS207" s="139"/>
      <x:c r="AT207" s="139"/>
      <x:c r="AU207" s="139"/>
      <x:c r="AV207" s="97"/>
      <x:c r="AW207" s="97"/>
      <x:c r="AX207" s="55">
        <x:f>SUM(AV207:AW207)</x:f>
        <x:v>0</x:v>
      </x:c>
      <x:c r="AY207" s="139">
        <x:v>1</x:v>
      </x:c>
      <x:c r="AZ207" s="139">
        <x:v>1</x:v>
      </x:c>
      <x:c r="BA207" s="139">
        <x:v>2013</x:v>
      </x:c>
      <x:c r="BB207" s="97"/>
      <x:c r="BC207" s="97"/>
      <x:c r="BD207" s="55">
        <x:f>SUM(BB207:BC207)</x:f>
        <x:v>0</x:v>
      </x:c>
      <x:c r="BE207" s="139">
        <x:v>1</x:v>
      </x:c>
      <x:c r="BF207" s="139">
        <x:v>0</x:v>
      </x:c>
      <x:c r="BG207" s="142"/>
      <x:c r="BH207" s="143">
        <x:v>1</x:v>
      </x:c>
      <x:c r="BI207" s="143"/>
      <x:c r="BJ207" s="57">
        <x:f>SUM(BH207:BI207)</x:f>
        <x:v>1</x:v>
      </x:c>
      <x:c r="BK207" s="139">
        <x:v>1</x:v>
      </x:c>
      <x:c r="BL207" s="139">
        <x:v>1</x:v>
      </x:c>
      <x:c r="BM207" s="140">
        <x:v>2005</x:v>
      </x:c>
      <x:c r="BN207" s="97"/>
      <x:c r="BO207" s="97"/>
      <x:c r="BP207" s="55">
        <x:f>SUM(BN207:BO207)</x:f>
        <x:v>0</x:v>
      </x:c>
      <x:c r="BQ207" s="139">
        <x:v>2</x:v>
      </x:c>
      <x:c r="BR207" s="139">
        <x:v>2</x:v>
      </x:c>
      <x:c r="BS207" s="139" t="s">
        <x:v>33</x:v>
      </x:c>
      <x:c r="BT207" s="97"/>
      <x:c r="BU207" s="97"/>
      <x:c r="BV207" s="55">
        <x:f>SUM(BT207:BU207)</x:f>
        <x:v>0</x:v>
      </x:c>
      <x:c r="BW207" s="40"/>
      <x:c r="BX207" s="40"/>
      <x:c r="BY207" s="40"/>
      <x:c r="BZ207" s="40"/>
      <x:c r="CA207" s="40"/>
      <x:c r="CB207" s="40"/>
      <x:c r="CC207" s="40"/>
      <x:c r="CD207" s="40"/>
      <x:c r="CE207" s="40"/>
      <x:c r="CF207" s="40"/>
      <x:c r="CG207" s="40"/>
      <x:c r="CH207" s="40"/>
      <x:c r="CI207" s="40"/>
      <x:c r="CJ207" s="40"/>
      <x:c r="CK207" s="40"/>
      <x:c r="CL207" s="40"/>
      <x:c r="CM207" s="40"/>
      <x:c r="CN207" s="40"/>
      <x:c r="CO207" s="40"/>
      <x:c r="CP207" s="40"/>
      <x:c r="CQ207" s="40"/>
      <x:c r="CR207" s="40"/>
      <x:c r="CS207" s="40"/>
      <x:c r="CT207" s="40"/>
      <x:c r="CU207" s="40"/>
      <x:c r="CV207" s="40"/>
      <x:c r="CW207" s="40"/>
      <x:c r="CX207" s="40"/>
      <x:c r="CY207" s="40"/>
      <x:c r="CZ207" s="40"/>
      <x:c r="DA207" s="40"/>
      <x:c r="DB207" s="40"/>
      <x:c r="DC207" s="40"/>
      <x:c r="DD207" s="40"/>
      <x:c r="DE207" s="40"/>
      <x:c r="DF207" s="40"/>
      <x:c r="DG207" s="40"/>
      <x:c r="DH207" s="40"/>
      <x:c r="DI207" s="40"/>
      <x:c r="DJ207" s="40"/>
      <x:c r="DK207" s="40"/>
      <x:c r="DL207" s="40"/>
      <x:c r="DM207" s="40"/>
      <x:c r="DN207" s="40"/>
    </x:row>
    <x:row r="208" spans="1:118" s="37" customFormat="1" customHeight="1">
      <x:c r="A208" s="49" t="s">
        <x:v>137</x:v>
      </x:c>
      <x:c r="B208" s="43" t="s">
        <x:v>249</x:v>
      </x:c>
      <x:c r="C208" s="139">
        <x:v>1</x:v>
      </x:c>
      <x:c r="D208" s="139">
        <x:v>1</x:v>
      </x:c>
      <x:c r="E208" s="139">
        <x:v>2009</x:v>
      </x:c>
      <x:c r="F208" s="97"/>
      <x:c r="G208" s="143">
        <x:v>1</x:v>
      </x:c>
      <x:c r="H208" s="55">
        <x:f>SUM(F208:G208)</x:f>
        <x:v>1</x:v>
      </x:c>
      <x:c r="I208" s="139"/>
      <x:c r="J208" s="139"/>
      <x:c r="K208" s="139"/>
      <x:c r="L208" s="143"/>
      <x:c r="M208" s="143"/>
      <x:c r="N208" s="55">
        <x:f>SUM(L208:M208)</x:f>
        <x:v>0</x:v>
      </x:c>
      <x:c r="O208" s="139">
        <x:v>1</x:v>
      </x:c>
      <x:c r="P208" s="139">
        <x:v>1</x:v>
      </x:c>
      <x:c r="Q208" s="139">
        <x:v>2011</x:v>
      </x:c>
      <x:c r="R208" s="97"/>
      <x:c r="S208" s="97"/>
      <x:c r="T208" s="55">
        <x:f>SUM(R208:S208)</x:f>
        <x:v>0</x:v>
      </x:c>
      <x:c r="U208" s="139"/>
      <x:c r="V208" s="139"/>
      <x:c r="W208" s="139"/>
      <x:c r="X208" s="97"/>
      <x:c r="Y208" s="97"/>
      <x:c r="Z208" s="55">
        <x:f>SUM(X208:Y208)</x:f>
        <x:v>0</x:v>
      </x:c>
      <x:c r="AA208" s="139"/>
      <x:c r="AB208" s="139"/>
      <x:c r="AC208" s="139"/>
      <x:c r="AD208" s="97"/>
      <x:c r="AE208" s="97"/>
      <x:c r="AF208" s="52">
        <x:f>AD208+AE208</x:f>
        <x:v>0</x:v>
      </x:c>
      <x:c r="AG208" s="139">
        <x:v>1</x:v>
      </x:c>
      <x:c r="AH208" s="139">
        <x:v>1</x:v>
      </x:c>
      <x:c r="AI208" s="139">
        <x:v>2011</x:v>
      </x:c>
      <x:c r="AJ208" s="97"/>
      <x:c r="AK208" s="97"/>
      <x:c r="AL208" s="52">
        <x:f>SUM(AJ208:AK208)</x:f>
        <x:v>0</x:v>
      </x:c>
      <x:c r="AM208" s="139"/>
      <x:c r="AN208" s="139"/>
      <x:c r="AO208" s="139"/>
      <x:c r="AP208" s="97"/>
      <x:c r="AQ208" s="97"/>
      <x:c r="AR208" s="55">
        <x:f>SUM(AP208:AQ208)</x:f>
        <x:v>0</x:v>
      </x:c>
      <x:c r="AS208" s="139"/>
      <x:c r="AT208" s="139"/>
      <x:c r="AU208" s="139"/>
      <x:c r="AV208" s="97"/>
      <x:c r="AW208" s="97"/>
      <x:c r="AX208" s="55">
        <x:f>SUM(AV208:AW208)</x:f>
        <x:v>0</x:v>
      </x:c>
      <x:c r="AY208" s="139">
        <x:v>1</x:v>
      </x:c>
      <x:c r="AZ208" s="139">
        <x:v>1</x:v>
      </x:c>
      <x:c r="BA208" s="139">
        <x:v>2013</x:v>
      </x:c>
      <x:c r="BB208" s="97"/>
      <x:c r="BC208" s="97"/>
      <x:c r="BD208" s="55">
        <x:f>SUM(BB208:BC208)</x:f>
        <x:v>0</x:v>
      </x:c>
      <x:c r="BE208" s="139">
        <x:v>1</x:v>
      </x:c>
      <x:c r="BF208" s="139">
        <x:v>0</x:v>
      </x:c>
      <x:c r="BG208" s="139"/>
      <x:c r="BH208" s="143">
        <x:v>1</x:v>
      </x:c>
      <x:c r="BI208" s="143"/>
      <x:c r="BJ208" s="57">
        <x:f>SUM(BH208:BI208)</x:f>
        <x:v>1</x:v>
      </x:c>
      <x:c r="BK208" s="139">
        <x:v>1</x:v>
      </x:c>
      <x:c r="BL208" s="139">
        <x:v>1</x:v>
      </x:c>
      <x:c r="BM208" s="139">
        <x:v>2005</x:v>
      </x:c>
      <x:c r="BN208" s="97"/>
      <x:c r="BO208" s="97"/>
      <x:c r="BP208" s="55">
        <x:f>SUM(BN208:BO208)</x:f>
        <x:v>0</x:v>
      </x:c>
      <x:c r="BQ208" s="139">
        <x:v>1</x:v>
      </x:c>
      <x:c r="BR208" s="139">
        <x:v>1</x:v>
      </x:c>
      <x:c r="BS208" s="139">
        <x:v>1999</x:v>
      </x:c>
      <x:c r="BT208" s="97"/>
      <x:c r="BU208" s="97"/>
      <x:c r="BV208" s="55">
        <x:f>SUM(BT208:BU208)</x:f>
        <x:v>0</x:v>
      </x:c>
      <x:c r="BW208" s="40"/>
      <x:c r="BX208" s="40"/>
      <x:c r="BY208" s="40"/>
      <x:c r="BZ208" s="40"/>
      <x:c r="CA208" s="40"/>
      <x:c r="CB208" s="40"/>
      <x:c r="CC208" s="40"/>
      <x:c r="CD208" s="40"/>
      <x:c r="CE208" s="40"/>
      <x:c r="CF208" s="40"/>
      <x:c r="CG208" s="40"/>
      <x:c r="CH208" s="40"/>
      <x:c r="CI208" s="40"/>
      <x:c r="CJ208" s="40"/>
      <x:c r="CK208" s="40"/>
      <x:c r="CL208" s="40"/>
      <x:c r="CM208" s="40"/>
      <x:c r="CN208" s="40"/>
      <x:c r="CO208" s="40"/>
      <x:c r="CP208" s="40"/>
      <x:c r="CQ208" s="40"/>
      <x:c r="CR208" s="40"/>
      <x:c r="CS208" s="40"/>
      <x:c r="CT208" s="40"/>
      <x:c r="CU208" s="40"/>
      <x:c r="CV208" s="40"/>
      <x:c r="CW208" s="40"/>
      <x:c r="CX208" s="40"/>
      <x:c r="CY208" s="40"/>
      <x:c r="CZ208" s="40"/>
      <x:c r="DA208" s="40"/>
      <x:c r="DB208" s="40"/>
      <x:c r="DC208" s="40"/>
      <x:c r="DD208" s="40"/>
      <x:c r="DE208" s="40"/>
      <x:c r="DF208" s="40"/>
      <x:c r="DG208" s="40"/>
      <x:c r="DH208" s="40"/>
      <x:c r="DI208" s="40"/>
      <x:c r="DJ208" s="40"/>
      <x:c r="DK208" s="40"/>
      <x:c r="DL208" s="40"/>
      <x:c r="DM208" s="40"/>
      <x:c r="DN208" s="40"/>
    </x:row>
    <x:row r="209" spans="1:118" s="37" customFormat="1" customHeight="1">
      <x:c r="A209" s="49" t="s">
        <x:v>137</x:v>
      </x:c>
      <x:c r="B209" s="43" t="s">
        <x:v>192</x:v>
      </x:c>
      <x:c r="C209" s="139">
        <x:v>1</x:v>
      </x:c>
      <x:c r="D209" s="139">
        <x:v>1</x:v>
      </x:c>
      <x:c r="E209" s="139">
        <x:v>2011</x:v>
      </x:c>
      <x:c r="F209" s="97"/>
      <x:c r="G209" s="143"/>
      <x:c r="H209" s="55">
        <x:f>SUM(F209:G209)</x:f>
        <x:v>0</x:v>
      </x:c>
      <x:c r="I209" s="139"/>
      <x:c r="J209" s="139"/>
      <x:c r="K209" s="139"/>
      <x:c r="L209" s="143"/>
      <x:c r="M209" s="143"/>
      <x:c r="N209" s="55">
        <x:f>SUM(L209:M209)</x:f>
        <x:v>0</x:v>
      </x:c>
      <x:c r="O209" s="139"/>
      <x:c r="P209" s="139"/>
      <x:c r="Q209" s="139"/>
      <x:c r="R209" s="97"/>
      <x:c r="S209" s="97"/>
      <x:c r="T209" s="55">
        <x:f>SUM(R209:S209)</x:f>
        <x:v>0</x:v>
      </x:c>
      <x:c r="U209" s="139"/>
      <x:c r="V209" s="139"/>
      <x:c r="W209" s="142"/>
      <x:c r="X209" s="97"/>
      <x:c r="Y209" s="97"/>
      <x:c r="Z209" s="55">
        <x:f>SUM(X209:Y209)</x:f>
        <x:v>0</x:v>
      </x:c>
      <x:c r="AA209" s="139"/>
      <x:c r="AB209" s="139"/>
      <x:c r="AC209" s="139"/>
      <x:c r="AD209" s="97"/>
      <x:c r="AE209" s="97"/>
      <x:c r="AF209" s="52">
        <x:f>AD209+AE209</x:f>
        <x:v>0</x:v>
      </x:c>
      <x:c r="AG209" s="139">
        <x:v>1</x:v>
      </x:c>
      <x:c r="AH209" s="139">
        <x:v>1</x:v>
      </x:c>
      <x:c r="AI209" s="139">
        <x:v>2013</x:v>
      </x:c>
      <x:c r="AJ209" s="97"/>
      <x:c r="AK209" s="97"/>
      <x:c r="AL209" s="52">
        <x:f>SUM(AJ209:AK209)</x:f>
        <x:v>0</x:v>
      </x:c>
      <x:c r="AM209" s="139"/>
      <x:c r="AN209" s="139"/>
      <x:c r="AO209" s="139"/>
      <x:c r="AP209" s="97"/>
      <x:c r="AQ209" s="97"/>
      <x:c r="AR209" s="55">
        <x:f>SUM(AP209:AQ209)</x:f>
        <x:v>0</x:v>
      </x:c>
      <x:c r="AS209" s="139"/>
      <x:c r="AT209" s="139"/>
      <x:c r="AU209" s="139"/>
      <x:c r="AV209" s="97"/>
      <x:c r="AW209" s="97"/>
      <x:c r="AX209" s="55">
        <x:f>SUM(AV209:AW209)</x:f>
        <x:v>0</x:v>
      </x:c>
      <x:c r="AY209" s="139"/>
      <x:c r="AZ209" s="139"/>
      <x:c r="BA209" s="139"/>
      <x:c r="BB209" s="97">
        <x:v>1</x:v>
      </x:c>
      <x:c r="BC209" s="97"/>
      <x:c r="BD209" s="55">
        <x:f>SUM(BB209:BC209)</x:f>
        <x:v>1</x:v>
      </x:c>
      <x:c r="BE209" s="139"/>
      <x:c r="BF209" s="139"/>
      <x:c r="BG209" s="139"/>
      <x:c r="BH209" s="143"/>
      <x:c r="BI209" s="143"/>
      <x:c r="BJ209" s="57">
        <x:f>SUM(BH209:BI209)</x:f>
        <x:v>0</x:v>
      </x:c>
      <x:c r="BK209" s="139">
        <x:v>1</x:v>
      </x:c>
      <x:c r="BL209" s="139">
        <x:v>1</x:v>
      </x:c>
      <x:c r="BM209" s="139">
        <x:v>2005</x:v>
      </x:c>
      <x:c r="BN209" s="97"/>
      <x:c r="BO209" s="97"/>
      <x:c r="BP209" s="55">
        <x:f>SUM(BN209:BO209)</x:f>
        <x:v>0</x:v>
      </x:c>
      <x:c r="BQ209" s="139">
        <x:v>1</x:v>
      </x:c>
      <x:c r="BR209" s="139">
        <x:v>1</x:v>
      </x:c>
      <x:c r="BS209" s="139">
        <x:v>1999</x:v>
      </x:c>
      <x:c r="BT209" s="97"/>
      <x:c r="BU209" s="97"/>
      <x:c r="BV209" s="55">
        <x:f>SUM(BT209:BU209)</x:f>
        <x:v>0</x:v>
      </x:c>
      <x:c r="BW209" s="40"/>
      <x:c r="BX209" s="40"/>
      <x:c r="BY209" s="40"/>
      <x:c r="BZ209" s="40"/>
      <x:c r="CA209" s="40"/>
      <x:c r="CB209" s="40"/>
      <x:c r="CC209" s="40"/>
      <x:c r="CD209" s="40"/>
      <x:c r="CE209" s="40"/>
      <x:c r="CF209" s="40"/>
      <x:c r="CG209" s="40"/>
      <x:c r="CH209" s="40"/>
      <x:c r="CI209" s="40"/>
      <x:c r="CJ209" s="40"/>
      <x:c r="CK209" s="40"/>
      <x:c r="CL209" s="40"/>
      <x:c r="CM209" s="40"/>
      <x:c r="CN209" s="40"/>
      <x:c r="CO209" s="40"/>
      <x:c r="CP209" s="40"/>
      <x:c r="CQ209" s="40"/>
      <x:c r="CR209" s="40"/>
      <x:c r="CS209" s="40"/>
      <x:c r="CT209" s="40"/>
      <x:c r="CU209" s="40"/>
      <x:c r="CV209" s="40"/>
      <x:c r="CW209" s="40"/>
      <x:c r="CX209" s="40"/>
      <x:c r="CY209" s="40"/>
      <x:c r="CZ209" s="40"/>
      <x:c r="DA209" s="40"/>
      <x:c r="DB209" s="40"/>
      <x:c r="DC209" s="40"/>
      <x:c r="DD209" s="40"/>
      <x:c r="DE209" s="40"/>
      <x:c r="DF209" s="40"/>
      <x:c r="DG209" s="40"/>
      <x:c r="DH209" s="40"/>
      <x:c r="DI209" s="40"/>
      <x:c r="DJ209" s="40"/>
      <x:c r="DK209" s="40"/>
      <x:c r="DL209" s="40"/>
      <x:c r="DM209" s="40"/>
      <x:c r="DN209" s="40"/>
    </x:row>
    <x:row r="210" spans="1:118" s="37" customFormat="1" customHeight="1">
      <x:c r="A210" s="49" t="s">
        <x:v>137</x:v>
      </x:c>
      <x:c r="B210" s="43" t="s">
        <x:v>257</x:v>
      </x:c>
      <x:c r="C210" s="139">
        <x:v>1</x:v>
      </x:c>
      <x:c r="D210" s="139">
        <x:v>1</x:v>
      </x:c>
      <x:c r="E210" s="139">
        <x:v>2010</x:v>
      </x:c>
      <x:c r="F210" s="97"/>
      <x:c r="G210" s="143"/>
      <x:c r="H210" s="55">
        <x:f>SUM(F210:G210)</x:f>
        <x:v>0</x:v>
      </x:c>
      <x:c r="I210" s="139"/>
      <x:c r="J210" s="139"/>
      <x:c r="K210" s="139"/>
      <x:c r="L210" s="143"/>
      <x:c r="M210" s="143"/>
      <x:c r="N210" s="55">
        <x:f>SUM(L210:M210)</x:f>
        <x:v>0</x:v>
      </x:c>
      <x:c r="O210" s="139">
        <x:v>1</x:v>
      </x:c>
      <x:c r="P210" s="139">
        <x:v>1</x:v>
      </x:c>
      <x:c r="Q210" s="139">
        <x:v>2011</x:v>
      </x:c>
      <x:c r="R210" s="97"/>
      <x:c r="S210" s="97"/>
      <x:c r="T210" s="55">
        <x:f>SUM(R210:S210)</x:f>
        <x:v>0</x:v>
      </x:c>
      <x:c r="U210" s="139"/>
      <x:c r="V210" s="139"/>
      <x:c r="W210" s="142"/>
      <x:c r="X210" s="97"/>
      <x:c r="Y210" s="97"/>
      <x:c r="Z210" s="55">
        <x:f>SUM(X210:Y210)</x:f>
        <x:v>0</x:v>
      </x:c>
      <x:c r="AA210" s="139"/>
      <x:c r="AB210" s="139"/>
      <x:c r="AC210" s="139"/>
      <x:c r="AD210" s="97"/>
      <x:c r="AE210" s="97"/>
      <x:c r="AF210" s="52">
        <x:f>AD210+AE210</x:f>
        <x:v>0</x:v>
      </x:c>
      <x:c r="AG210" s="139">
        <x:v>1</x:v>
      </x:c>
      <x:c r="AH210" s="139">
        <x:v>1</x:v>
      </x:c>
      <x:c r="AI210" s="139">
        <x:v>2011</x:v>
      </x:c>
      <x:c r="AJ210" s="97"/>
      <x:c r="AK210" s="97"/>
      <x:c r="AL210" s="52">
        <x:f>SUM(AJ210:AK210)</x:f>
        <x:v>0</x:v>
      </x:c>
      <x:c r="AM210" s="139"/>
      <x:c r="AN210" s="139"/>
      <x:c r="AO210" s="139"/>
      <x:c r="AP210" s="97"/>
      <x:c r="AQ210" s="97"/>
      <x:c r="AR210" s="55">
        <x:f>SUM(AP210:AQ210)</x:f>
        <x:v>0</x:v>
      </x:c>
      <x:c r="AS210" s="139"/>
      <x:c r="AT210" s="139"/>
      <x:c r="AU210" s="142"/>
      <x:c r="AV210" s="97"/>
      <x:c r="AW210" s="97"/>
      <x:c r="AX210" s="55">
        <x:f>SUM(AV210:AW210)</x:f>
        <x:v>0</x:v>
      </x:c>
      <x:c r="AY210" s="139">
        <x:v>1</x:v>
      </x:c>
      <x:c r="AZ210" s="139">
        <x:v>1</x:v>
      </x:c>
      <x:c r="BA210" s="139">
        <x:v>2013</x:v>
      </x:c>
      <x:c r="BB210" s="97"/>
      <x:c r="BC210" s="97"/>
      <x:c r="BD210" s="55">
        <x:f>SUM(BB210:BC210)</x:f>
        <x:v>0</x:v>
      </x:c>
      <x:c r="BE210" s="139"/>
      <x:c r="BF210" s="139"/>
      <x:c r="BG210" s="139"/>
      <x:c r="BH210" s="143"/>
      <x:c r="BI210" s="143"/>
      <x:c r="BJ210" s="57">
        <x:f>SUM(BH210:BI210)</x:f>
        <x:v>0</x:v>
      </x:c>
      <x:c r="BK210" s="139">
        <x:v>1</x:v>
      </x:c>
      <x:c r="BL210" s="139">
        <x:v>1</x:v>
      </x:c>
      <x:c r="BM210" s="139">
        <x:v>2005</x:v>
      </x:c>
      <x:c r="BN210" s="97"/>
      <x:c r="BO210" s="97"/>
      <x:c r="BP210" s="55">
        <x:f>SUM(BN210:BO210)</x:f>
        <x:v>0</x:v>
      </x:c>
      <x:c r="BQ210" s="139">
        <x:v>2</x:v>
      </x:c>
      <x:c r="BR210" s="139">
        <x:v>2</x:v>
      </x:c>
      <x:c r="BS210" s="139" t="s">
        <x:v>57</x:v>
      </x:c>
      <x:c r="BT210" s="97"/>
      <x:c r="BU210" s="97"/>
      <x:c r="BV210" s="55">
        <x:f>SUM(BT210:BU210)</x:f>
        <x:v>0</x:v>
      </x:c>
      <x:c r="BW210" s="40"/>
      <x:c r="BX210" s="40"/>
      <x:c r="BY210" s="40"/>
      <x:c r="BZ210" s="40"/>
      <x:c r="CA210" s="40"/>
      <x:c r="CB210" s="40"/>
      <x:c r="CC210" s="40"/>
      <x:c r="CD210" s="40"/>
      <x:c r="CE210" s="40"/>
      <x:c r="CF210" s="40"/>
      <x:c r="CG210" s="40"/>
      <x:c r="CH210" s="40"/>
      <x:c r="CI210" s="40"/>
      <x:c r="CJ210" s="40"/>
      <x:c r="CK210" s="40"/>
      <x:c r="CL210" s="40"/>
      <x:c r="CM210" s="40"/>
      <x:c r="CN210" s="40"/>
      <x:c r="CO210" s="40"/>
      <x:c r="CP210" s="40"/>
      <x:c r="CQ210" s="40"/>
      <x:c r="CR210" s="40"/>
      <x:c r="CS210" s="40"/>
      <x:c r="CT210" s="40"/>
      <x:c r="CU210" s="40"/>
      <x:c r="CV210" s="40"/>
      <x:c r="CW210" s="40"/>
      <x:c r="CX210" s="40"/>
      <x:c r="CY210" s="40"/>
      <x:c r="CZ210" s="40"/>
      <x:c r="DA210" s="40"/>
      <x:c r="DB210" s="40"/>
      <x:c r="DC210" s="40"/>
      <x:c r="DD210" s="40"/>
      <x:c r="DE210" s="40"/>
      <x:c r="DF210" s="40"/>
      <x:c r="DG210" s="40"/>
      <x:c r="DH210" s="40"/>
      <x:c r="DI210" s="40"/>
      <x:c r="DJ210" s="40"/>
      <x:c r="DK210" s="40"/>
      <x:c r="DL210" s="40"/>
      <x:c r="DM210" s="40"/>
      <x:c r="DN210" s="40"/>
    </x:row>
    <x:row r="211" spans="1:118" s="37" customFormat="1" customHeight="1">
      <x:c r="A211" s="49" t="s">
        <x:v>137</x:v>
      </x:c>
      <x:c r="B211" s="43" t="s">
        <x:v>163</x:v>
      </x:c>
      <x:c r="C211" s="139">
        <x:v>1</x:v>
      </x:c>
      <x:c r="D211" s="139">
        <x:v>1</x:v>
      </x:c>
      <x:c r="E211" s="139">
        <x:v>2012</x:v>
      </x:c>
      <x:c r="F211" s="97"/>
      <x:c r="G211" s="143"/>
      <x:c r="H211" s="55">
        <x:f>SUM(F211:G211)</x:f>
        <x:v>0</x:v>
      </x:c>
      <x:c r="I211" s="139"/>
      <x:c r="J211" s="139"/>
      <x:c r="K211" s="139"/>
      <x:c r="L211" s="143"/>
      <x:c r="M211" s="143"/>
      <x:c r="N211" s="55">
        <x:f>SUM(L211:M211)</x:f>
        <x:v>0</x:v>
      </x:c>
      <x:c r="O211" s="139">
        <x:v>1</x:v>
      </x:c>
      <x:c r="P211" s="139">
        <x:v>1</x:v>
      </x:c>
      <x:c r="Q211" s="139">
        <x:v>2009</x:v>
      </x:c>
      <x:c r="R211" s="97"/>
      <x:c r="S211" s="97"/>
      <x:c r="T211" s="55">
        <x:f>SUM(R211:S211)</x:f>
        <x:v>0</x:v>
      </x:c>
      <x:c r="U211" s="139"/>
      <x:c r="V211" s="139"/>
      <x:c r="W211" s="142"/>
      <x:c r="X211" s="97"/>
      <x:c r="Y211" s="97"/>
      <x:c r="Z211" s="55">
        <x:f>SUM(X211:Y211)</x:f>
        <x:v>0</x:v>
      </x:c>
      <x:c r="AA211" s="139"/>
      <x:c r="AB211" s="139"/>
      <x:c r="AC211" s="139"/>
      <x:c r="AD211" s="97"/>
      <x:c r="AE211" s="97"/>
      <x:c r="AF211" s="52">
        <x:f>AD211+AE211</x:f>
        <x:v>0</x:v>
      </x:c>
      <x:c r="AG211" s="139">
        <x:v>1</x:v>
      </x:c>
      <x:c r="AH211" s="139">
        <x:v>1</x:v>
      </x:c>
      <x:c r="AI211" s="139">
        <x:v>2011</x:v>
      </x:c>
      <x:c r="AJ211" s="97"/>
      <x:c r="AK211" s="97"/>
      <x:c r="AL211" s="52">
        <x:f>SUM(AJ211:AK211)</x:f>
        <x:v>0</x:v>
      </x:c>
      <x:c r="AM211" s="139"/>
      <x:c r="AN211" s="139"/>
      <x:c r="AO211" s="139"/>
      <x:c r="AP211" s="97"/>
      <x:c r="AQ211" s="97"/>
      <x:c r="AR211" s="55">
        <x:f>SUM(AP211:AQ211)</x:f>
        <x:v>0</x:v>
      </x:c>
      <x:c r="AS211" s="139"/>
      <x:c r="AT211" s="139"/>
      <x:c r="AU211" s="142"/>
      <x:c r="AV211" s="97"/>
      <x:c r="AW211" s="97"/>
      <x:c r="AX211" s="55">
        <x:f>SUM(AV211:AW211)</x:f>
        <x:v>0</x:v>
      </x:c>
      <x:c r="AY211" s="139">
        <x:v>1</x:v>
      </x:c>
      <x:c r="AZ211" s="139">
        <x:v>1</x:v>
      </x:c>
      <x:c r="BA211" s="139">
        <x:v>2006</x:v>
      </x:c>
      <x:c r="BB211" s="97"/>
      <x:c r="BC211" s="97"/>
      <x:c r="BD211" s="55">
        <x:f>SUM(BB211:BC211)</x:f>
        <x:v>0</x:v>
      </x:c>
      <x:c r="BE211" s="139"/>
      <x:c r="BF211" s="139"/>
      <x:c r="BG211" s="139"/>
      <x:c r="BH211" s="143"/>
      <x:c r="BI211" s="143"/>
      <x:c r="BJ211" s="57">
        <x:f>SUM(BH211:BI211)</x:f>
        <x:v>0</x:v>
      </x:c>
      <x:c r="BK211" s="139">
        <x:v>1</x:v>
      </x:c>
      <x:c r="BL211" s="139">
        <x:v>1</x:v>
      </x:c>
      <x:c r="BM211" s="139">
        <x:v>2005</x:v>
      </x:c>
      <x:c r="BN211" s="97"/>
      <x:c r="BO211" s="97"/>
      <x:c r="BP211" s="55">
        <x:f>SUM(BN211:BO211)</x:f>
        <x:v>0</x:v>
      </x:c>
      <x:c r="BQ211" s="139">
        <x:v>2</x:v>
      </x:c>
      <x:c r="BR211" s="139">
        <x:v>2</x:v>
      </x:c>
      <x:c r="BS211" s="139" t="s">
        <x:v>40</x:v>
      </x:c>
      <x:c r="BT211" s="97"/>
      <x:c r="BU211" s="97"/>
      <x:c r="BV211" s="55">
        <x:f>SUM(BT211:BU211)</x:f>
        <x:v>0</x:v>
      </x:c>
      <x:c r="BW211" s="40"/>
      <x:c r="BX211" s="40"/>
      <x:c r="BY211" s="40"/>
      <x:c r="BZ211" s="40"/>
      <x:c r="CA211" s="40"/>
      <x:c r="CB211" s="40"/>
      <x:c r="CC211" s="40"/>
      <x:c r="CD211" s="40"/>
      <x:c r="CE211" s="40"/>
      <x:c r="CF211" s="40"/>
      <x:c r="CG211" s="40"/>
      <x:c r="CH211" s="40"/>
      <x:c r="CI211" s="40"/>
      <x:c r="CJ211" s="40"/>
      <x:c r="CK211" s="40"/>
      <x:c r="CL211" s="40"/>
      <x:c r="CM211" s="40"/>
      <x:c r="CN211" s="40"/>
      <x:c r="CO211" s="40"/>
      <x:c r="CP211" s="40"/>
      <x:c r="CQ211" s="40"/>
      <x:c r="CR211" s="40"/>
      <x:c r="CS211" s="40"/>
      <x:c r="CT211" s="40"/>
      <x:c r="CU211" s="40"/>
      <x:c r="CV211" s="40"/>
      <x:c r="CW211" s="40"/>
      <x:c r="CX211" s="40"/>
      <x:c r="CY211" s="40"/>
      <x:c r="CZ211" s="40"/>
      <x:c r="DA211" s="40"/>
      <x:c r="DB211" s="40"/>
      <x:c r="DC211" s="40"/>
      <x:c r="DD211" s="40"/>
      <x:c r="DE211" s="40"/>
      <x:c r="DF211" s="40"/>
      <x:c r="DG211" s="40"/>
      <x:c r="DH211" s="40"/>
      <x:c r="DI211" s="40"/>
      <x:c r="DJ211" s="40"/>
      <x:c r="DK211" s="40"/>
      <x:c r="DL211" s="40"/>
      <x:c r="DM211" s="40"/>
      <x:c r="DN211" s="40"/>
    </x:row>
    <x:row r="212" spans="1:118" s="37" customFormat="1" customHeight="1">
      <x:c r="A212" s="49" t="s">
        <x:v>137</x:v>
      </x:c>
      <x:c r="B212" s="43" t="s">
        <x:v>137</x:v>
      </x:c>
      <x:c r="C212" s="139">
        <x:v>1</x:v>
      </x:c>
      <x:c r="D212" s="139">
        <x:v>1</x:v>
      </x:c>
      <x:c r="E212" s="139">
        <x:v>2011</x:v>
      </x:c>
      <x:c r="F212" s="97"/>
      <x:c r="G212" s="143"/>
      <x:c r="H212" s="55">
        <x:f>SUM(F212:G212)</x:f>
        <x:v>0</x:v>
      </x:c>
      <x:c r="I212" s="139">
        <x:v>1</x:v>
      </x:c>
      <x:c r="J212" s="139">
        <x:v>1</x:v>
      </x:c>
      <x:c r="K212" s="139">
        <x:v>2006</x:v>
      </x:c>
      <x:c r="L212" s="143"/>
      <x:c r="M212" s="143"/>
      <x:c r="N212" s="55">
        <x:f>SUM(L212:M212)</x:f>
        <x:v>0</x:v>
      </x:c>
      <x:c r="O212" s="139"/>
      <x:c r="P212" s="139"/>
      <x:c r="Q212" s="139"/>
      <x:c r="R212" s="97"/>
      <x:c r="S212" s="97"/>
      <x:c r="T212" s="55">
        <x:f>SUM(R212:S212)</x:f>
        <x:v>0</x:v>
      </x:c>
      <x:c r="U212" s="139"/>
      <x:c r="V212" s="139"/>
      <x:c r="W212" s="139"/>
      <x:c r="X212" s="97"/>
      <x:c r="Y212" s="97"/>
      <x:c r="Z212" s="55">
        <x:f>SUM(X212:Y212)</x:f>
        <x:v>0</x:v>
      </x:c>
      <x:c r="AA212" s="139">
        <x:v>1</x:v>
      </x:c>
      <x:c r="AB212" s="139">
        <x:v>1</x:v>
      </x:c>
      <x:c r="AC212" s="139">
        <x:v>2014</x:v>
      </x:c>
      <x:c r="AD212" s="97"/>
      <x:c r="AE212" s="97"/>
      <x:c r="AF212" s="52">
        <x:f>AD212+AE212</x:f>
        <x:v>0</x:v>
      </x:c>
      <x:c r="AG212" s="139">
        <x:v>1</x:v>
      </x:c>
      <x:c r="AH212" s="139">
        <x:v>1</x:v>
      </x:c>
      <x:c r="AI212" s="139">
        <x:v>2007</x:v>
      </x:c>
      <x:c r="AJ212" s="97"/>
      <x:c r="AK212" s="97"/>
      <x:c r="AL212" s="52">
        <x:f>SUM(AJ212:AK212)</x:f>
        <x:v>0</x:v>
      </x:c>
      <x:c r="AM212" s="139">
        <x:v>1</x:v>
      </x:c>
      <x:c r="AN212" s="139">
        <x:v>1</x:v>
      </x:c>
      <x:c r="AO212" s="139">
        <x:v>2006</x:v>
      </x:c>
      <x:c r="AP212" s="97"/>
      <x:c r="AQ212" s="97"/>
      <x:c r="AR212" s="55">
        <x:f>SUM(AP212:AQ212)</x:f>
        <x:v>0</x:v>
      </x:c>
      <x:c r="AS212" s="139">
        <x:v>1</x:v>
      </x:c>
      <x:c r="AT212" s="139">
        <x:v>1</x:v>
      </x:c>
      <x:c r="AU212" s="139">
        <x:v>2014</x:v>
      </x:c>
      <x:c r="AV212" s="97"/>
      <x:c r="AW212" s="97"/>
      <x:c r="AX212" s="55">
        <x:f>SUM(AV212:AW212)</x:f>
        <x:v>0</x:v>
      </x:c>
      <x:c r="AY212" s="139">
        <x:v>1</x:v>
      </x:c>
      <x:c r="AZ212" s="139">
        <x:v>1</x:v>
      </x:c>
      <x:c r="BA212" s="139">
        <x:v>2013</x:v>
      </x:c>
      <x:c r="BB212" s="97"/>
      <x:c r="BC212" s="97"/>
      <x:c r="BD212" s="55">
        <x:f>SUM(BB212:BC212)</x:f>
        <x:v>0</x:v>
      </x:c>
      <x:c r="BE212" s="139">
        <x:v>1</x:v>
      </x:c>
      <x:c r="BF212" s="139">
        <x:v>1</x:v>
      </x:c>
      <x:c r="BG212" s="139"/>
      <x:c r="BH212" s="143"/>
      <x:c r="BI212" s="143"/>
      <x:c r="BJ212" s="57">
        <x:f>SUM(BH212:BI212)</x:f>
        <x:v>0</x:v>
      </x:c>
      <x:c r="BK212" s="139">
        <x:v>1</x:v>
      </x:c>
      <x:c r="BL212" s="139">
        <x:v>1</x:v>
      </x:c>
      <x:c r="BM212" s="139">
        <x:v>2005</x:v>
      </x:c>
      <x:c r="BN212" s="97"/>
      <x:c r="BO212" s="97"/>
      <x:c r="BP212" s="55">
        <x:f>SUM(BN212:BO212)</x:f>
        <x:v>0</x:v>
      </x:c>
      <x:c r="BQ212" s="139">
        <x:v>5</x:v>
      </x:c>
      <x:c r="BR212" s="139">
        <x:v>5</x:v>
      </x:c>
      <x:c r="BS212" s="139" t="s">
        <x:v>62</x:v>
      </x:c>
      <x:c r="BT212" s="97"/>
      <x:c r="BU212" s="97">
        <x:v>2</x:v>
      </x:c>
      <x:c r="BV212" s="55">
        <x:f>SUM(BT212:BU212)</x:f>
        <x:v>2</x:v>
      </x:c>
      <x:c r="BW212" s="40"/>
      <x:c r="BX212" s="40"/>
      <x:c r="BY212" s="40"/>
      <x:c r="BZ212" s="40"/>
      <x:c r="CA212" s="40"/>
      <x:c r="CB212" s="40"/>
      <x:c r="CC212" s="40"/>
      <x:c r="CD212" s="40"/>
      <x:c r="CE212" s="40"/>
      <x:c r="CF212" s="40"/>
      <x:c r="CG212" s="40"/>
      <x:c r="CH212" s="40"/>
      <x:c r="CI212" s="40"/>
      <x:c r="CJ212" s="40"/>
      <x:c r="CK212" s="40"/>
      <x:c r="CL212" s="40"/>
      <x:c r="CM212" s="40"/>
      <x:c r="CN212" s="40"/>
      <x:c r="CO212" s="40"/>
      <x:c r="CP212" s="40"/>
      <x:c r="CQ212" s="40"/>
      <x:c r="CR212" s="40"/>
      <x:c r="CS212" s="40"/>
      <x:c r="CT212" s="40"/>
      <x:c r="CU212" s="40"/>
      <x:c r="CV212" s="40"/>
      <x:c r="CW212" s="40"/>
      <x:c r="CX212" s="40"/>
      <x:c r="CY212" s="40"/>
      <x:c r="CZ212" s="40"/>
      <x:c r="DA212" s="40"/>
      <x:c r="DB212" s="40"/>
      <x:c r="DC212" s="40"/>
      <x:c r="DD212" s="40"/>
      <x:c r="DE212" s="40"/>
      <x:c r="DF212" s="40"/>
      <x:c r="DG212" s="40"/>
      <x:c r="DH212" s="40"/>
      <x:c r="DI212" s="40"/>
      <x:c r="DJ212" s="40"/>
      <x:c r="DK212" s="40"/>
      <x:c r="DL212" s="40"/>
      <x:c r="DM212" s="40"/>
      <x:c r="DN212" s="40"/>
    </x:row>
    <x:row r="213" spans="1:118" s="37" customFormat="1" customHeight="1">
      <x:c r="A213" s="49" t="s">
        <x:v>137</x:v>
      </x:c>
      <x:c r="B213" s="43" t="s">
        <x:v>109</x:v>
      </x:c>
      <x:c r="C213" s="139">
        <x:v>1</x:v>
      </x:c>
      <x:c r="D213" s="139">
        <x:v>1</x:v>
      </x:c>
      <x:c r="E213" s="139">
        <x:v>2012</x:v>
      </x:c>
      <x:c r="F213" s="97"/>
      <x:c r="G213" s="143"/>
      <x:c r="H213" s="55">
        <x:f>SUM(F213:G213)</x:f>
        <x:v>0</x:v>
      </x:c>
      <x:c r="I213" s="139"/>
      <x:c r="J213" s="139"/>
      <x:c r="K213" s="139"/>
      <x:c r="L213" s="143"/>
      <x:c r="M213" s="143"/>
      <x:c r="N213" s="55">
        <x:f>SUM(L213:M213)</x:f>
        <x:v>0</x:v>
      </x:c>
      <x:c r="O213" s="139"/>
      <x:c r="P213" s="139"/>
      <x:c r="Q213" s="139"/>
      <x:c r="R213" s="97"/>
      <x:c r="S213" s="97"/>
      <x:c r="T213" s="55">
        <x:f>SUM(R213:S213)</x:f>
        <x:v>0</x:v>
      </x:c>
      <x:c r="U213" s="139"/>
      <x:c r="V213" s="139"/>
      <x:c r="W213" s="139"/>
      <x:c r="X213" s="97"/>
      <x:c r="Y213" s="97"/>
      <x:c r="Z213" s="55">
        <x:f>SUM(X213:Y213)</x:f>
        <x:v>0</x:v>
      </x:c>
      <x:c r="AA213" s="139"/>
      <x:c r="AB213" s="139"/>
      <x:c r="AC213" s="139"/>
      <x:c r="AD213" s="97"/>
      <x:c r="AE213" s="97"/>
      <x:c r="AF213" s="52">
        <x:f>AD213+AE213</x:f>
        <x:v>0</x:v>
      </x:c>
      <x:c r="AG213" s="139"/>
      <x:c r="AH213" s="139"/>
      <x:c r="AI213" s="139"/>
      <x:c r="AJ213" s="97"/>
      <x:c r="AK213" s="97"/>
      <x:c r="AL213" s="52">
        <x:f>SUM(AJ213:AK213)</x:f>
        <x:v>0</x:v>
      </x:c>
      <x:c r="AM213" s="139"/>
      <x:c r="AN213" s="139"/>
      <x:c r="AO213" s="139"/>
      <x:c r="AP213" s="97"/>
      <x:c r="AQ213" s="97"/>
      <x:c r="AR213" s="55">
        <x:f>SUM(AP213:AQ213)</x:f>
        <x:v>0</x:v>
      </x:c>
      <x:c r="AS213" s="139"/>
      <x:c r="AT213" s="139"/>
      <x:c r="AU213" s="139"/>
      <x:c r="AV213" s="97"/>
      <x:c r="AW213" s="97"/>
      <x:c r="AX213" s="55">
        <x:f>SUM(AV213:AW213)</x:f>
        <x:v>0</x:v>
      </x:c>
      <x:c r="AY213" s="139">
        <x:v>1</x:v>
      </x:c>
      <x:c r="AZ213" s="139">
        <x:v>1</x:v>
      </x:c>
      <x:c r="BA213" s="139">
        <x:v>2013</x:v>
      </x:c>
      <x:c r="BB213" s="97"/>
      <x:c r="BC213" s="97"/>
      <x:c r="BD213" s="55">
        <x:f>SUM(BB213:BC213)</x:f>
        <x:v>0</x:v>
      </x:c>
      <x:c r="BE213" s="139"/>
      <x:c r="BF213" s="139"/>
      <x:c r="BG213" s="139"/>
      <x:c r="BH213" s="143"/>
      <x:c r="BI213" s="143"/>
      <x:c r="BJ213" s="57">
        <x:f>SUM(BH213:BI213)</x:f>
        <x:v>0</x:v>
      </x:c>
      <x:c r="BK213" s="139">
        <x:v>1</x:v>
      </x:c>
      <x:c r="BL213" s="139">
        <x:v>1</x:v>
      </x:c>
      <x:c r="BM213" s="139">
        <x:v>2005</x:v>
      </x:c>
      <x:c r="BN213" s="97"/>
      <x:c r="BO213" s="97"/>
      <x:c r="BP213" s="55">
        <x:f>SUM(BN213:BO213)</x:f>
        <x:v>0</x:v>
      </x:c>
      <x:c r="BQ213" s="139">
        <x:v>1</x:v>
      </x:c>
      <x:c r="BR213" s="139">
        <x:v>1</x:v>
      </x:c>
      <x:c r="BS213" s="139">
        <x:v>1999</x:v>
      </x:c>
      <x:c r="BT213" s="97"/>
      <x:c r="BU213" s="97"/>
      <x:c r="BV213" s="55">
        <x:f>SUM(BT213:BU213)</x:f>
        <x:v>0</x:v>
      </x:c>
      <x:c r="BW213" s="40"/>
      <x:c r="BX213" s="40"/>
      <x:c r="BY213" s="40"/>
      <x:c r="BZ213" s="40"/>
      <x:c r="CA213" s="40"/>
      <x:c r="CB213" s="40"/>
      <x:c r="CC213" s="40"/>
      <x:c r="CD213" s="40"/>
      <x:c r="CE213" s="40"/>
      <x:c r="CF213" s="40"/>
      <x:c r="CG213" s="40"/>
      <x:c r="CH213" s="40"/>
      <x:c r="CI213" s="40"/>
      <x:c r="CJ213" s="40"/>
      <x:c r="CK213" s="40"/>
      <x:c r="CL213" s="40"/>
      <x:c r="CM213" s="40"/>
      <x:c r="CN213" s="40"/>
      <x:c r="CO213" s="40"/>
      <x:c r="CP213" s="40"/>
      <x:c r="CQ213" s="40"/>
      <x:c r="CR213" s="40"/>
      <x:c r="CS213" s="40"/>
      <x:c r="CT213" s="40"/>
      <x:c r="CU213" s="40"/>
      <x:c r="CV213" s="40"/>
      <x:c r="CW213" s="40"/>
      <x:c r="CX213" s="40"/>
      <x:c r="CY213" s="40"/>
      <x:c r="CZ213" s="40"/>
      <x:c r="DA213" s="40"/>
      <x:c r="DB213" s="40"/>
      <x:c r="DC213" s="40"/>
      <x:c r="DD213" s="40"/>
      <x:c r="DE213" s="40"/>
      <x:c r="DF213" s="40"/>
      <x:c r="DG213" s="40"/>
      <x:c r="DH213" s="40"/>
      <x:c r="DI213" s="40"/>
      <x:c r="DJ213" s="40"/>
      <x:c r="DK213" s="40"/>
      <x:c r="DL213" s="40"/>
      <x:c r="DM213" s="40"/>
      <x:c r="DN213" s="40"/>
    </x:row>
    <x:row r="214" spans="1:118" s="37" customFormat="1" customHeight="1">
      <x:c r="A214" s="160">
        <x:v>9</x:v>
      </x:c>
      <x:c r="B214" s="161" t="s">
        <x:v>121</x:v>
      </x:c>
      <x:c r="C214" s="66">
        <x:f>SUM(C205:C213)</x:f>
        <x:v>9</x:v>
      </x:c>
      <x:c r="D214" s="66">
        <x:f>SUM(D205:D213)</x:f>
        <x:v>9</x:v>
      </x:c>
      <x:c r="E214" s="66"/>
      <x:c r="F214" s="66">
        <x:f>SUM(F205:F213)</x:f>
        <x:v>0</x:v>
      </x:c>
      <x:c r="G214" s="66">
        <x:f>SUM(G205:G213)</x:f>
        <x:v>1</x:v>
      </x:c>
      <x:c r="H214" s="66">
        <x:f>SUM(H205:H213)</x:f>
        <x:v>1</x:v>
      </x:c>
      <x:c r="I214" s="66">
        <x:f>SUM(I205:I213)</x:f>
        <x:v>2</x:v>
      </x:c>
      <x:c r="J214" s="66">
        <x:f>SUM(J205:J213)</x:f>
        <x:v>2</x:v>
      </x:c>
      <x:c r="K214" s="66"/>
      <x:c r="L214" s="66">
        <x:f>SUM(L205:L213)</x:f>
        <x:v>0</x:v>
      </x:c>
      <x:c r="M214" s="66">
        <x:f>SUM(M205:M213)</x:f>
        <x:v>0</x:v>
      </x:c>
      <x:c r="N214" s="66">
        <x:f>SUM(N205:N213)</x:f>
        <x:v>0</x:v>
      </x:c>
      <x:c r="O214" s="66">
        <x:f>SUM(O205:O213)</x:f>
        <x:v>6</x:v>
      </x:c>
      <x:c r="P214" s="66">
        <x:f>SUM(P205:P213)</x:f>
        <x:v>6</x:v>
      </x:c>
      <x:c r="Q214" s="66"/>
      <x:c r="R214" s="66">
        <x:f>SUM(R205:R213)</x:f>
        <x:v>0</x:v>
      </x:c>
      <x:c r="S214" s="66">
        <x:f>SUM(S205:S213)</x:f>
        <x:v>0</x:v>
      </x:c>
      <x:c r="T214" s="66">
        <x:f>SUM(T205:T213)</x:f>
        <x:v>0</x:v>
      </x:c>
      <x:c r="U214" s="66">
        <x:f>SUM(U205:U213)</x:f>
        <x:v>0</x:v>
      </x:c>
      <x:c r="V214" s="66">
        <x:f>SUM(V205:V213)</x:f>
        <x:v>0</x:v>
      </x:c>
      <x:c r="W214" s="66">
        <x:f>SUM(W205:W213)</x:f>
        <x:v>0</x:v>
      </x:c>
      <x:c r="X214" s="66">
        <x:f>SUM(X205:X213)</x:f>
        <x:v>0</x:v>
      </x:c>
      <x:c r="Y214" s="66">
        <x:f>SUM(Y205:Y213)</x:f>
        <x:v>0</x:v>
      </x:c>
      <x:c r="Z214" s="66">
        <x:f>SUM(Z205:Z213)</x:f>
        <x:v>0</x:v>
      </x:c>
      <x:c r="AA214" s="66">
        <x:f>SUM(AA205:AA213)</x:f>
        <x:v>1</x:v>
      </x:c>
      <x:c r="AB214" s="66">
        <x:f>SUM(AB205:AB213)</x:f>
        <x:v>1</x:v>
      </x:c>
      <x:c r="AC214" s="66"/>
      <x:c r="AD214" s="66">
        <x:f>SUM(AD205:AD213)</x:f>
        <x:v>0</x:v>
      </x:c>
      <x:c r="AE214" s="66">
        <x:f>SUM(AE205:AE213)</x:f>
        <x:v>0</x:v>
      </x:c>
      <x:c r="AF214" s="66">
        <x:f>SUM(AF205:AF213)</x:f>
        <x:v>0</x:v>
      </x:c>
      <x:c r="AG214" s="66">
        <x:f>SUM(AG205:AG213)</x:f>
        <x:v>8</x:v>
      </x:c>
      <x:c r="AH214" s="66">
        <x:f>SUM(AH205:AH213)</x:f>
        <x:v>8</x:v>
      </x:c>
      <x:c r="AI214" s="66"/>
      <x:c r="AJ214" s="66">
        <x:f>SUM(AJ205:AJ213)</x:f>
        <x:v>0</x:v>
      </x:c>
      <x:c r="AK214" s="66">
        <x:f>SUM(AK205:AK213)</x:f>
        <x:v>0</x:v>
      </x:c>
      <x:c r="AL214" s="66">
        <x:f>SUM(AL205:AL213)</x:f>
        <x:v>0</x:v>
      </x:c>
      <x:c r="AM214" s="66">
        <x:f>SUM(AM205:AM213)</x:f>
        <x:v>1</x:v>
      </x:c>
      <x:c r="AN214" s="66">
        <x:f>SUM(AN205:AN213)</x:f>
        <x:v>1</x:v>
      </x:c>
      <x:c r="AO214" s="66"/>
      <x:c r="AP214" s="66">
        <x:f>SUM(AP205:AP213)</x:f>
        <x:v>0</x:v>
      </x:c>
      <x:c r="AQ214" s="66">
        <x:f>SUM(AQ205:AQ213)</x:f>
        <x:v>0</x:v>
      </x:c>
      <x:c r="AR214" s="66">
        <x:f>SUM(AR205:AR213)</x:f>
        <x:v>0</x:v>
      </x:c>
      <x:c r="AS214" s="66">
        <x:f>SUM(AS205:AS213)</x:f>
        <x:v>2</x:v>
      </x:c>
      <x:c r="AT214" s="66">
        <x:f>SUM(AT205:AT213)</x:f>
        <x:v>2</x:v>
      </x:c>
      <x:c r="AU214" s="66"/>
      <x:c r="AV214" s="66">
        <x:f>SUM(AV205:AV213)</x:f>
        <x:v>0</x:v>
      </x:c>
      <x:c r="AW214" s="66">
        <x:f>SUM(AW205:AW213)</x:f>
        <x:v>0</x:v>
      </x:c>
      <x:c r="AX214" s="66">
        <x:f>SUM(AX205:AX213)</x:f>
        <x:v>0</x:v>
      </x:c>
      <x:c r="AY214" s="66">
        <x:f>SUM(AY205:AY213)</x:f>
        <x:v>8</x:v>
      </x:c>
      <x:c r="AZ214" s="66">
        <x:f>SUM(AZ205:AZ213)</x:f>
        <x:v>8</x:v>
      </x:c>
      <x:c r="BA214" s="66"/>
      <x:c r="BB214" s="66">
        <x:f>SUM(BB205:BB213)</x:f>
        <x:v>1</x:v>
      </x:c>
      <x:c r="BC214" s="66">
        <x:f>SUM(BC205:BC213)</x:f>
        <x:v>0</x:v>
      </x:c>
      <x:c r="BD214" s="67">
        <x:f>SUM(BD205:BD213)</x:f>
        <x:v>1</x:v>
      </x:c>
      <x:c r="BE214" s="66">
        <x:f>SUM(BE205:BE213)</x:f>
        <x:v>5</x:v>
      </x:c>
      <x:c r="BF214" s="66">
        <x:f>SUM(BF205:BF213)</x:f>
        <x:v>2</x:v>
      </x:c>
      <x:c r="BG214" s="66"/>
      <x:c r="BH214" s="66">
        <x:f>SUM(BH205:BH213)</x:f>
        <x:v>3</x:v>
      </x:c>
      <x:c r="BI214" s="66">
        <x:f>SUM(BI205:BI213)</x:f>
        <x:v>0</x:v>
      </x:c>
      <x:c r="BJ214" s="66">
        <x:f>SUM(BJ205:BJ213)</x:f>
        <x:v>3</x:v>
      </x:c>
      <x:c r="BK214" s="66">
        <x:f>SUM(BK205:BK213)</x:f>
        <x:v>9</x:v>
      </x:c>
      <x:c r="BL214" s="66">
        <x:f>SUM(BL205:BL213)</x:f>
        <x:v>9</x:v>
      </x:c>
      <x:c r="BM214" s="66"/>
      <x:c r="BN214" s="66">
        <x:f>SUM(BN205:BN213)</x:f>
        <x:v>0</x:v>
      </x:c>
      <x:c r="BO214" s="66">
        <x:f>SUM(BO205:BO213)</x:f>
        <x:v>1</x:v>
      </x:c>
      <x:c r="BP214" s="66">
        <x:f>SUM(BP205:BP213)</x:f>
        <x:v>1</x:v>
      </x:c>
      <x:c r="BQ214" s="66">
        <x:f>SUM(BQ205:BQ213)</x:f>
        <x:v>18</x:v>
      </x:c>
      <x:c r="BR214" s="66">
        <x:f>SUM(BR205:BR213)</x:f>
        <x:v>17</x:v>
      </x:c>
      <x:c r="BS214" s="66"/>
      <x:c r="BT214" s="66">
        <x:f>SUM(BT205:BT213)</x:f>
        <x:v>0</x:v>
      </x:c>
      <x:c r="BU214" s="66">
        <x:f>SUM(BU205:BU213)</x:f>
        <x:v>3</x:v>
      </x:c>
      <x:c r="BV214" s="66">
        <x:f>SUM(BV205:BV213)</x:f>
        <x:v>3</x:v>
      </x:c>
      <x:c r="BW214" s="40"/>
      <x:c r="BX214" s="40"/>
      <x:c r="BY214" s="40"/>
      <x:c r="BZ214" s="40"/>
      <x:c r="CA214" s="40"/>
      <x:c r="CB214" s="40"/>
      <x:c r="CC214" s="40"/>
      <x:c r="CD214" s="40"/>
      <x:c r="CE214" s="40"/>
      <x:c r="CF214" s="40"/>
      <x:c r="CG214" s="40"/>
      <x:c r="CH214" s="40"/>
      <x:c r="CI214" s="40"/>
      <x:c r="CJ214" s="40"/>
      <x:c r="CK214" s="40"/>
      <x:c r="CL214" s="40"/>
      <x:c r="CM214" s="40"/>
      <x:c r="CN214" s="40"/>
      <x:c r="CO214" s="40"/>
      <x:c r="CP214" s="40"/>
      <x:c r="CQ214" s="40"/>
      <x:c r="CR214" s="40"/>
      <x:c r="CS214" s="40"/>
      <x:c r="CT214" s="40"/>
      <x:c r="CU214" s="40"/>
      <x:c r="CV214" s="40"/>
      <x:c r="CW214" s="40"/>
      <x:c r="CX214" s="40"/>
      <x:c r="CY214" s="40"/>
      <x:c r="CZ214" s="40"/>
      <x:c r="DA214" s="40"/>
      <x:c r="DB214" s="40"/>
      <x:c r="DC214" s="40"/>
      <x:c r="DD214" s="40"/>
      <x:c r="DE214" s="40"/>
      <x:c r="DF214" s="40"/>
      <x:c r="DG214" s="40"/>
      <x:c r="DH214" s="40"/>
      <x:c r="DI214" s="40"/>
      <x:c r="DJ214" s="40"/>
      <x:c r="DK214" s="40"/>
      <x:c r="DL214" s="40"/>
      <x:c r="DM214" s="40"/>
      <x:c r="DN214" s="40"/>
    </x:row>
    <x:row r="215" spans="1:118" s="41" customFormat="1" ht="18.75" customHeight="1">
      <x:c r="A215" s="49" t="s">
        <x:v>144</x:v>
      </x:c>
      <x:c r="B215" s="43" t="s">
        <x:v>144</x:v>
      </x:c>
      <x:c r="C215" s="60">
        <x:v>1</x:v>
      </x:c>
      <x:c r="D215" s="60">
        <x:v>1</x:v>
      </x:c>
      <x:c r="E215" s="50">
        <x:v>2012</x:v>
      </x:c>
      <x:c r="F215" s="105"/>
      <x:c r="G215" s="287"/>
      <x:c r="H215" s="55">
        <x:f>SUM(F215:G215)</x:f>
        <x:v>0</x:v>
      </x:c>
      <x:c r="I215" s="60"/>
      <x:c r="J215" s="60"/>
      <x:c r="K215" s="50"/>
      <x:c r="L215" s="287"/>
      <x:c r="M215" s="287"/>
      <x:c r="N215" s="55">
        <x:f>SUM(L215:M215)</x:f>
        <x:v>0</x:v>
      </x:c>
      <x:c r="O215" s="60"/>
      <x:c r="P215" s="60"/>
      <x:c r="Q215" s="50"/>
      <x:c r="R215" s="105"/>
      <x:c r="S215" s="162"/>
      <x:c r="T215" s="55">
        <x:f>SUM(R215:S215)</x:f>
        <x:v>0</x:v>
      </x:c>
      <x:c r="U215" s="60">
        <x:v>1</x:v>
      </x:c>
      <x:c r="V215" s="60">
        <x:v>1</x:v>
      </x:c>
      <x:c r="W215" s="60">
        <x:v>2012</x:v>
      </x:c>
      <x:c r="X215" s="105"/>
      <x:c r="Y215" s="105"/>
      <x:c r="Z215" s="55">
        <x:f>SUM(X215:Y215)</x:f>
        <x:v>0</x:v>
      </x:c>
      <x:c r="AA215" s="60">
        <x:v>1</x:v>
      </x:c>
      <x:c r="AB215" s="60">
        <x:v>1</x:v>
      </x:c>
      <x:c r="AC215" s="50">
        <x:v>2012</x:v>
      </x:c>
      <x:c r="AD215" s="105"/>
      <x:c r="AE215" s="105"/>
      <x:c r="AF215" s="52">
        <x:f>AD215+AE215</x:f>
        <x:v>0</x:v>
      </x:c>
      <x:c r="AG215" s="60"/>
      <x:c r="AH215" s="60"/>
      <x:c r="AI215" s="101"/>
      <x:c r="AJ215" s="105"/>
      <x:c r="AK215" s="105"/>
      <x:c r="AL215" s="52">
        <x:f>SUM(AJ215:AK215)</x:f>
        <x:v>0</x:v>
      </x:c>
      <x:c r="AM215" s="60">
        <x:v>1</x:v>
      </x:c>
      <x:c r="AN215" s="60">
        <x:v>1</x:v>
      </x:c>
      <x:c r="AO215" s="60">
        <x:v>2007</x:v>
      </x:c>
      <x:c r="AP215" s="105"/>
      <x:c r="AQ215" s="105"/>
      <x:c r="AR215" s="55">
        <x:f>SUM(AP215:AQ215)</x:f>
        <x:v>0</x:v>
      </x:c>
      <x:c r="AS215" s="60">
        <x:v>2</x:v>
      </x:c>
      <x:c r="AT215" s="60">
        <x:v>2</x:v>
      </x:c>
      <x:c r="AU215" s="108" t="s">
        <x:v>65</x:v>
      </x:c>
      <x:c r="AV215" s="105"/>
      <x:c r="AW215" s="105"/>
      <x:c r="AX215" s="55">
        <x:f>SUM(AV215:AW215)</x:f>
        <x:v>0</x:v>
      </x:c>
      <x:c r="AY215" s="60">
        <x:v>1</x:v>
      </x:c>
      <x:c r="AZ215" s="60">
        <x:v>1</x:v>
      </x:c>
      <x:c r="BA215" s="60">
        <x:v>2014</x:v>
      </x:c>
      <x:c r="BB215" s="105"/>
      <x:c r="BC215" s="105"/>
      <x:c r="BD215" s="55">
        <x:f>SUM(BB215:BC215)</x:f>
        <x:v>0</x:v>
      </x:c>
      <x:c r="BE215" s="60">
        <x:v>1</x:v>
      </x:c>
      <x:c r="BF215" s="60">
        <x:v>1</x:v>
      </x:c>
      <x:c r="BG215" s="50">
        <x:v>2002</x:v>
      </x:c>
      <x:c r="BH215" s="287"/>
      <x:c r="BI215" s="289">
        <x:v>1</x:v>
      </x:c>
      <x:c r="BJ215" s="57">
        <x:f>SUM(BH215:BI215)</x:f>
        <x:v>1</x:v>
      </x:c>
      <x:c r="BK215" s="60">
        <x:v>1</x:v>
      </x:c>
      <x:c r="BL215" s="60">
        <x:v>2</x:v>
      </x:c>
      <x:c r="BM215" s="60">
        <x:v>2005</x:v>
      </x:c>
      <x:c r="BN215" s="105"/>
      <x:c r="BO215" s="105"/>
      <x:c r="BP215" s="55">
        <x:f>SUM(BN215:BO215)</x:f>
        <x:v>0</x:v>
      </x:c>
      <x:c r="BQ215" s="60">
        <x:v>3</x:v>
      </x:c>
      <x:c r="BR215" s="60">
        <x:v>3</x:v>
      </x:c>
      <x:c r="BS215" s="60" t="s">
        <x:v>39</x:v>
      </x:c>
      <x:c r="BT215" s="105"/>
      <x:c r="BU215" s="105"/>
      <x:c r="BV215" s="55">
        <x:f>SUM(BT215:BU215)</x:f>
        <x:v>0</x:v>
      </x:c>
      <x:c r="BW215" s="40"/>
      <x:c r="BX215" s="40"/>
      <x:c r="BY215" s="40"/>
      <x:c r="BZ215" s="40"/>
      <x:c r="CA215" s="40"/>
      <x:c r="CB215" s="40"/>
      <x:c r="CC215" s="40"/>
      <x:c r="CD215" s="40"/>
      <x:c r="CE215" s="40"/>
      <x:c r="CF215" s="40"/>
      <x:c r="CG215" s="40"/>
      <x:c r="CH215" s="40"/>
      <x:c r="CI215" s="40"/>
      <x:c r="CJ215" s="40"/>
      <x:c r="CK215" s="40"/>
      <x:c r="CL215" s="40"/>
      <x:c r="CM215" s="40"/>
      <x:c r="CN215" s="40"/>
      <x:c r="CO215" s="40"/>
      <x:c r="CP215" s="40"/>
      <x:c r="CQ215" s="40"/>
      <x:c r="CR215" s="40"/>
      <x:c r="CS215" s="40"/>
      <x:c r="CT215" s="40"/>
      <x:c r="CU215" s="40"/>
      <x:c r="CV215" s="40"/>
      <x:c r="CW215" s="40"/>
      <x:c r="CX215" s="40"/>
      <x:c r="CY215" s="40"/>
      <x:c r="CZ215" s="40"/>
      <x:c r="DA215" s="40"/>
      <x:c r="DB215" s="40"/>
      <x:c r="DC215" s="40"/>
      <x:c r="DD215" s="40"/>
      <x:c r="DE215" s="40"/>
      <x:c r="DF215" s="40"/>
      <x:c r="DG215" s="40"/>
      <x:c r="DH215" s="40"/>
      <x:c r="DI215" s="40"/>
      <x:c r="DJ215" s="40"/>
      <x:c r="DK215" s="40"/>
      <x:c r="DL215" s="40"/>
      <x:c r="DM215" s="40"/>
      <x:c r="DN215" s="40"/>
    </x:row>
    <x:row r="216" spans="1:74" s="37" customFormat="1" customHeight="1">
      <x:c r="A216" s="49" t="s">
        <x:v>144</x:v>
      </x:c>
      <x:c r="B216" s="43" t="s">
        <x:v>248</x:v>
      </x:c>
      <x:c r="C216" s="139">
        <x:v>1</x:v>
      </x:c>
      <x:c r="D216" s="139">
        <x:v>1</x:v>
      </x:c>
      <x:c r="E216" s="139">
        <x:v>2013</x:v>
      </x:c>
      <x:c r="F216" s="97"/>
      <x:c r="G216" s="143"/>
      <x:c r="H216" s="55">
        <x:f>SUM(F216:G216)</x:f>
        <x:v>0</x:v>
      </x:c>
      <x:c r="I216" s="139"/>
      <x:c r="J216" s="139"/>
      <x:c r="K216" s="139"/>
      <x:c r="L216" s="143"/>
      <x:c r="M216" s="143"/>
      <x:c r="N216" s="55">
        <x:f>SUM(L216:M216)</x:f>
        <x:v>0</x:v>
      </x:c>
      <x:c r="O216" s="139">
        <x:v>1</x:v>
      </x:c>
      <x:c r="P216" s="139">
        <x:v>1</x:v>
      </x:c>
      <x:c r="Q216" s="139">
        <x:v>2013</x:v>
      </x:c>
      <x:c r="R216" s="97"/>
      <x:c r="S216" s="97"/>
      <x:c r="T216" s="55">
        <x:f>SUM(R216:S216)</x:f>
        <x:v>0</x:v>
      </x:c>
      <x:c r="U216" s="139"/>
      <x:c r="V216" s="139"/>
      <x:c r="W216" s="142"/>
      <x:c r="X216" s="97"/>
      <x:c r="Y216" s="97"/>
      <x:c r="Z216" s="55">
        <x:f>SUM(X216:Y216)</x:f>
        <x:v>0</x:v>
      </x:c>
      <x:c r="AA216" s="139"/>
      <x:c r="AB216" s="139"/>
      <x:c r="AC216" s="139"/>
      <x:c r="AD216" s="97"/>
      <x:c r="AE216" s="97"/>
      <x:c r="AF216" s="52">
        <x:f>AD216+AE216</x:f>
        <x:v>0</x:v>
      </x:c>
      <x:c r="AG216" s="139">
        <x:v>1</x:v>
      </x:c>
      <x:c r="AH216" s="139">
        <x:v>1</x:v>
      </x:c>
      <x:c r="AI216" s="139">
        <x:v>2012</x:v>
      </x:c>
      <x:c r="AJ216" s="97"/>
      <x:c r="AK216" s="97"/>
      <x:c r="AL216" s="52">
        <x:f>SUM(AJ216:AK216)</x:f>
        <x:v>0</x:v>
      </x:c>
      <x:c r="AM216" s="139"/>
      <x:c r="AN216" s="139"/>
      <x:c r="AO216" s="139"/>
      <x:c r="AP216" s="97"/>
      <x:c r="AQ216" s="97"/>
      <x:c r="AR216" s="55">
        <x:f>SUM(AP216:AQ216)</x:f>
        <x:v>0</x:v>
      </x:c>
      <x:c r="AS216" s="139">
        <x:v>1</x:v>
      </x:c>
      <x:c r="AT216" s="139">
        <x:v>1</x:v>
      </x:c>
      <x:c r="AU216" s="139">
        <x:v>2010</x:v>
      </x:c>
      <x:c r="AV216" s="97"/>
      <x:c r="AW216" s="97"/>
      <x:c r="AX216" s="55">
        <x:f>SUM(AV216:AW216)</x:f>
        <x:v>0</x:v>
      </x:c>
      <x:c r="AY216" s="139">
        <x:v>1</x:v>
      </x:c>
      <x:c r="AZ216" s="139">
        <x:v>1</x:v>
      </x:c>
      <x:c r="BA216" s="139">
        <x:v>2013</x:v>
      </x:c>
      <x:c r="BB216" s="97"/>
      <x:c r="BC216" s="97"/>
      <x:c r="BD216" s="55">
        <x:f>SUM(BB216:BC216)</x:f>
        <x:v>0</x:v>
      </x:c>
      <x:c r="BE216" s="139">
        <x:v>1</x:v>
      </x:c>
      <x:c r="BF216" s="139">
        <x:v>0</x:v>
      </x:c>
      <x:c r="BG216" s="139"/>
      <x:c r="BH216" s="294">
        <x:v>1</x:v>
      </x:c>
      <x:c r="BI216" s="143"/>
      <x:c r="BJ216" s="57">
        <x:f>SUM(BH216:BI216)</x:f>
        <x:v>1</x:v>
      </x:c>
      <x:c r="BK216" s="139">
        <x:v>1</x:v>
      </x:c>
      <x:c r="BL216" s="139">
        <x:v>1</x:v>
      </x:c>
      <x:c r="BM216" s="139">
        <x:v>2005</x:v>
      </x:c>
      <x:c r="BN216" s="97"/>
      <x:c r="BO216" s="97"/>
      <x:c r="BP216" s="55">
        <x:f>SUM(BN216:BO216)</x:f>
        <x:v>0</x:v>
      </x:c>
      <x:c r="BQ216" s="139">
        <x:v>2</x:v>
      </x:c>
      <x:c r="BR216" s="139">
        <x:v>2</x:v>
      </x:c>
      <x:c r="BS216" s="139" t="s">
        <x:v>58</x:v>
      </x:c>
      <x:c r="BT216" s="97"/>
      <x:c r="BU216" s="97"/>
      <x:c r="BV216" s="55">
        <x:f>SUM(BT216:BU216)</x:f>
        <x:v>0</x:v>
      </x:c>
    </x:row>
    <x:row r="217" spans="1:74" s="37" customFormat="1" customHeight="1">
      <x:c r="A217" s="49" t="s">
        <x:v>144</x:v>
      </x:c>
      <x:c r="B217" s="43" t="s">
        <x:v>254</x:v>
      </x:c>
      <x:c r="C217" s="139">
        <x:v>1</x:v>
      </x:c>
      <x:c r="D217" s="139">
        <x:v>1</x:v>
      </x:c>
      <x:c r="E217" s="139">
        <x:v>2014</x:v>
      </x:c>
      <x:c r="F217" s="97"/>
      <x:c r="G217" s="143"/>
      <x:c r="H217" s="55">
        <x:f>SUM(F217:G217)</x:f>
        <x:v>0</x:v>
      </x:c>
      <x:c r="I217" s="139"/>
      <x:c r="J217" s="139"/>
      <x:c r="K217" s="142"/>
      <x:c r="L217" s="143"/>
      <x:c r="M217" s="143"/>
      <x:c r="N217" s="55">
        <x:f>SUM(L217:M217)</x:f>
        <x:v>0</x:v>
      </x:c>
      <x:c r="O217" s="139">
        <x:v>1</x:v>
      </x:c>
      <x:c r="P217" s="139">
        <x:v>1</x:v>
      </x:c>
      <x:c r="Q217" s="139">
        <x:v>2014</x:v>
      </x:c>
      <x:c r="R217" s="97"/>
      <x:c r="S217" s="97"/>
      <x:c r="T217" s="55">
        <x:f>SUM(R217:S217)</x:f>
        <x:v>0</x:v>
      </x:c>
      <x:c r="U217" s="139"/>
      <x:c r="V217" s="139"/>
      <x:c r="W217" s="139"/>
      <x:c r="X217" s="97"/>
      <x:c r="Y217" s="97"/>
      <x:c r="Z217" s="55">
        <x:f>SUM(X217:Y217)</x:f>
        <x:v>0</x:v>
      </x:c>
      <x:c r="AA217" s="139"/>
      <x:c r="AB217" s="139"/>
      <x:c r="AC217" s="142"/>
      <x:c r="AD217" s="97"/>
      <x:c r="AE217" s="97"/>
      <x:c r="AF217" s="52">
        <x:f>AD217+AE217</x:f>
        <x:v>0</x:v>
      </x:c>
      <x:c r="AG217" s="139"/>
      <x:c r="AH217" s="139"/>
      <x:c r="AI217" s="139"/>
      <x:c r="AJ217" s="97"/>
      <x:c r="AK217" s="97"/>
      <x:c r="AL217" s="52">
        <x:f>SUM(AJ217:AK217)</x:f>
        <x:v>0</x:v>
      </x:c>
      <x:c r="AM217" s="139"/>
      <x:c r="AN217" s="139"/>
      <x:c r="AO217" s="139"/>
      <x:c r="AP217" s="97"/>
      <x:c r="AQ217" s="97"/>
      <x:c r="AR217" s="55">
        <x:f>SUM(AP217:AQ217)</x:f>
        <x:v>0</x:v>
      </x:c>
      <x:c r="AS217" s="139">
        <x:v>1</x:v>
      </x:c>
      <x:c r="AT217" s="139">
        <x:v>1</x:v>
      </x:c>
      <x:c r="AU217" s="139">
        <x:v>2009</x:v>
      </x:c>
      <x:c r="AV217" s="163"/>
      <x:c r="AW217" s="97"/>
      <x:c r="AX217" s="55">
        <x:f>SUM(AV217:AW217)</x:f>
        <x:v>0</x:v>
      </x:c>
      <x:c r="AY217" s="139">
        <x:v>1</x:v>
      </x:c>
      <x:c r="AZ217" s="139">
        <x:v>1</x:v>
      </x:c>
      <x:c r="BA217" s="139">
        <x:v>2014</x:v>
      </x:c>
      <x:c r="BB217" s="97"/>
      <x:c r="BC217" s="97"/>
      <x:c r="BD217" s="55">
        <x:f>SUM(BB217:BC217)</x:f>
        <x:v>0</x:v>
      </x:c>
      <x:c r="BE217" s="139"/>
      <x:c r="BF217" s="139"/>
      <x:c r="BG217" s="142"/>
      <x:c r="BH217" s="143"/>
      <x:c r="BI217" s="143"/>
      <x:c r="BJ217" s="57">
        <x:f>SUM(BH217:BI217)</x:f>
        <x:v>0</x:v>
      </x:c>
      <x:c r="BK217" s="139">
        <x:v>1</x:v>
      </x:c>
      <x:c r="BL217" s="139">
        <x:v>1</x:v>
      </x:c>
      <x:c r="BM217" s="139">
        <x:v>2014</x:v>
      </x:c>
      <x:c r="BN217" s="97"/>
      <x:c r="BO217" s="97"/>
      <x:c r="BP217" s="55">
        <x:f>SUM(BN217:BO217)</x:f>
        <x:v>0</x:v>
      </x:c>
      <x:c r="BQ217" s="139">
        <x:v>2</x:v>
      </x:c>
      <x:c r="BR217" s="139">
        <x:v>2</x:v>
      </x:c>
      <x:c r="BS217" s="139">
        <x:v>2014</x:v>
      </x:c>
      <x:c r="BT217" s="97"/>
      <x:c r="BU217" s="97"/>
      <x:c r="BV217" s="55">
        <x:f>SUM(BT217:BU217)</x:f>
        <x:v>0</x:v>
      </x:c>
    </x:row>
    <x:row r="218" spans="1:74" s="37" customFormat="1" customHeight="1">
      <x:c r="A218" s="49" t="s">
        <x:v>144</x:v>
      </x:c>
      <x:c r="B218" s="43" t="s">
        <x:v>351</x:v>
      </x:c>
      <x:c r="C218" s="139">
        <x:v>1</x:v>
      </x:c>
      <x:c r="D218" s="139">
        <x:v>1</x:v>
      </x:c>
      <x:c r="E218" s="139">
        <x:v>2014</x:v>
      </x:c>
      <x:c r="F218" s="97"/>
      <x:c r="G218" s="143"/>
      <x:c r="H218" s="55">
        <x:f>SUM(F218:G218)</x:f>
        <x:v>0</x:v>
      </x:c>
      <x:c r="I218" s="139"/>
      <x:c r="J218" s="139"/>
      <x:c r="K218" s="142"/>
      <x:c r="L218" s="143"/>
      <x:c r="M218" s="143"/>
      <x:c r="N218" s="55">
        <x:f>SUM(L218:M218)</x:f>
        <x:v>0</x:v>
      </x:c>
      <x:c r="O218" s="139">
        <x:v>1</x:v>
      </x:c>
      <x:c r="P218" s="139">
        <x:v>1</x:v>
      </x:c>
      <x:c r="Q218" s="139">
        <x:v>2010</x:v>
      </x:c>
      <x:c r="R218" s="97"/>
      <x:c r="S218" s="97"/>
      <x:c r="T218" s="55">
        <x:f>SUM(R218:S218)</x:f>
        <x:v>0</x:v>
      </x:c>
      <x:c r="U218" s="139"/>
      <x:c r="V218" s="139"/>
      <x:c r="W218" s="139"/>
      <x:c r="X218" s="97"/>
      <x:c r="Y218" s="97"/>
      <x:c r="Z218" s="55">
        <x:f>SUM(X218:Y218)</x:f>
        <x:v>0</x:v>
      </x:c>
      <x:c r="AA218" s="139"/>
      <x:c r="AB218" s="139"/>
      <x:c r="AC218" s="142"/>
      <x:c r="AD218" s="97"/>
      <x:c r="AE218" s="97"/>
      <x:c r="AF218" s="52">
        <x:f>AD218+AE218</x:f>
        <x:v>0</x:v>
      </x:c>
      <x:c r="AG218" s="139">
        <x:v>1</x:v>
      </x:c>
      <x:c r="AH218" s="139">
        <x:v>1</x:v>
      </x:c>
      <x:c r="AI218" s="139">
        <x:v>2007</x:v>
      </x:c>
      <x:c r="AJ218" s="97"/>
      <x:c r="AK218" s="97"/>
      <x:c r="AL218" s="52">
        <x:f>SUM(AJ218:AK218)</x:f>
        <x:v>0</x:v>
      </x:c>
      <x:c r="AM218" s="139"/>
      <x:c r="AN218" s="139"/>
      <x:c r="AO218" s="139"/>
      <x:c r="AP218" s="97"/>
      <x:c r="AQ218" s="97"/>
      <x:c r="AR218" s="55">
        <x:f>SUM(AP218:AQ218)</x:f>
        <x:v>0</x:v>
      </x:c>
      <x:c r="AS218" s="139"/>
      <x:c r="AT218" s="139"/>
      <x:c r="AU218" s="139"/>
      <x:c r="AV218" s="97"/>
      <x:c r="AW218" s="97"/>
      <x:c r="AX218" s="55">
        <x:f>SUM(AV218:AW218)</x:f>
        <x:v>0</x:v>
      </x:c>
      <x:c r="AY218" s="139">
        <x:v>1</x:v>
      </x:c>
      <x:c r="AZ218" s="139">
        <x:v>1</x:v>
      </x:c>
      <x:c r="BA218" s="139">
        <x:v>2000</x:v>
      </x:c>
      <x:c r="BB218" s="97"/>
      <x:c r="BC218" s="97"/>
      <x:c r="BD218" s="55">
        <x:f>SUM(BB218:BC218)</x:f>
        <x:v>0</x:v>
      </x:c>
      <x:c r="BE218" s="139">
        <x:v>1</x:v>
      </x:c>
      <x:c r="BF218" s="139">
        <x:v>1</x:v>
      </x:c>
      <x:c r="BG218" s="139">
        <x:v>2012</x:v>
      </x:c>
      <x:c r="BH218" s="143"/>
      <x:c r="BI218" s="143"/>
      <x:c r="BJ218" s="57">
        <x:f>SUM(BH218:BI218)</x:f>
        <x:v>0</x:v>
      </x:c>
      <x:c r="BK218" s="139">
        <x:v>1</x:v>
      </x:c>
      <x:c r="BL218" s="139">
        <x:v>1</x:v>
      </x:c>
      <x:c r="BM218" s="139">
        <x:v>2005</x:v>
      </x:c>
      <x:c r="BN218" s="97"/>
      <x:c r="BO218" s="97"/>
      <x:c r="BP218" s="55">
        <x:f>SUM(BN218:BO218)</x:f>
        <x:v>0</x:v>
      </x:c>
      <x:c r="BQ218" s="139">
        <x:v>2</x:v>
      </x:c>
      <x:c r="BR218" s="139">
        <x:v>2</x:v>
      </x:c>
      <x:c r="BS218" s="139" t="s">
        <x:v>49</x:v>
      </x:c>
      <x:c r="BT218" s="97"/>
      <x:c r="BU218" s="97"/>
      <x:c r="BV218" s="55">
        <x:f>SUM(BT218:BU218)</x:f>
        <x:v>0</x:v>
      </x:c>
    </x:row>
    <x:row r="219" spans="1:74" s="37" customFormat="1" customHeight="1">
      <x:c r="A219" s="49" t="s">
        <x:v>144</x:v>
      </x:c>
      <x:c r="B219" s="43" t="s">
        <x:v>340</x:v>
      </x:c>
      <x:c r="C219" s="139">
        <x:v>1</x:v>
      </x:c>
      <x:c r="D219" s="139">
        <x:v>1</x:v>
      </x:c>
      <x:c r="E219" s="139">
        <x:v>2010</x:v>
      </x:c>
      <x:c r="F219" s="97"/>
      <x:c r="G219" s="143"/>
      <x:c r="H219" s="55">
        <x:f>SUM(F219:G219)</x:f>
        <x:v>0</x:v>
      </x:c>
      <x:c r="I219" s="139"/>
      <x:c r="J219" s="139"/>
      <x:c r="K219" s="139"/>
      <x:c r="L219" s="143"/>
      <x:c r="M219" s="143"/>
      <x:c r="N219" s="55">
        <x:f>SUM(L219:M219)</x:f>
        <x:v>0</x:v>
      </x:c>
      <x:c r="O219" s="139"/>
      <x:c r="P219" s="139"/>
      <x:c r="Q219" s="139"/>
      <x:c r="R219" s="97"/>
      <x:c r="S219" s="97"/>
      <x:c r="T219" s="55">
        <x:f>SUM(R219:S219)</x:f>
        <x:v>0</x:v>
      </x:c>
      <x:c r="U219" s="139"/>
      <x:c r="V219" s="139"/>
      <x:c r="W219" s="139"/>
      <x:c r="X219" s="97"/>
      <x:c r="Y219" s="97"/>
      <x:c r="Z219" s="55">
        <x:f>SUM(X219:Y219)</x:f>
        <x:v>0</x:v>
      </x:c>
      <x:c r="AA219" s="139"/>
      <x:c r="AB219" s="139"/>
      <x:c r="AC219" s="139"/>
      <x:c r="AD219" s="97"/>
      <x:c r="AE219" s="97"/>
      <x:c r="AF219" s="52">
        <x:f>AD219+AE219</x:f>
        <x:v>0</x:v>
      </x:c>
      <x:c r="AG219" s="139"/>
      <x:c r="AH219" s="139"/>
      <x:c r="AI219" s="139"/>
      <x:c r="AJ219" s="97"/>
      <x:c r="AK219" s="97"/>
      <x:c r="AL219" s="52">
        <x:f>SUM(AJ219:AK219)</x:f>
        <x:v>0</x:v>
      </x:c>
      <x:c r="AM219" s="139"/>
      <x:c r="AN219" s="139"/>
      <x:c r="AO219" s="139"/>
      <x:c r="AP219" s="97"/>
      <x:c r="AQ219" s="97"/>
      <x:c r="AR219" s="55">
        <x:f>SUM(AP219:AQ219)</x:f>
        <x:v>0</x:v>
      </x:c>
      <x:c r="AS219" s="139">
        <x:v>1</x:v>
      </x:c>
      <x:c r="AT219" s="139">
        <x:v>1</x:v>
      </x:c>
      <x:c r="AU219" s="139">
        <x:v>2012</x:v>
      </x:c>
      <x:c r="AV219" s="97"/>
      <x:c r="AW219" s="97"/>
      <x:c r="AX219" s="55">
        <x:f>SUM(AV219:AW219)</x:f>
        <x:v>0</x:v>
      </x:c>
      <x:c r="AY219" s="139">
        <x:v>1</x:v>
      </x:c>
      <x:c r="AZ219" s="139">
        <x:v>1</x:v>
      </x:c>
      <x:c r="BA219" s="139">
        <x:v>2014</x:v>
      </x:c>
      <x:c r="BB219" s="97"/>
      <x:c r="BC219" s="97"/>
      <x:c r="BD219" s="55">
        <x:f>SUM(BB219:BC219)</x:f>
        <x:v>0</x:v>
      </x:c>
      <x:c r="BE219" s="139">
        <x:v>1</x:v>
      </x:c>
      <x:c r="BF219" s="139">
        <x:v>1</x:v>
      </x:c>
      <x:c r="BG219" s="139">
        <x:v>2014</x:v>
      </x:c>
      <x:c r="BH219" s="143"/>
      <x:c r="BI219" s="143"/>
      <x:c r="BJ219" s="57">
        <x:f>SUM(BH219:BI219)</x:f>
        <x:v>0</x:v>
      </x:c>
      <x:c r="BK219" s="139">
        <x:v>1</x:v>
      </x:c>
      <x:c r="BL219" s="139">
        <x:v>1</x:v>
      </x:c>
      <x:c r="BM219" s="139">
        <x:v>2005</x:v>
      </x:c>
      <x:c r="BN219" s="97"/>
      <x:c r="BO219" s="97"/>
      <x:c r="BP219" s="55">
        <x:f>SUM(BN219:BO219)</x:f>
        <x:v>0</x:v>
      </x:c>
      <x:c r="BQ219" s="139">
        <x:v>2</x:v>
      </x:c>
      <x:c r="BR219" s="139">
        <x:v>2</x:v>
      </x:c>
      <x:c r="BS219" s="139" t="s">
        <x:v>58</x:v>
      </x:c>
      <x:c r="BT219" s="97"/>
      <x:c r="BU219" s="97"/>
      <x:c r="BV219" s="55">
        <x:f>SUM(BT219:BU219)</x:f>
        <x:v>0</x:v>
      </x:c>
    </x:row>
    <x:row r="220" spans="1:74" s="37" customFormat="1" customHeight="1">
      <x:c r="A220" s="49" t="s">
        <x:v>144</x:v>
      </x:c>
      <x:c r="B220" s="43" t="s">
        <x:v>338</x:v>
      </x:c>
      <x:c r="C220" s="139">
        <x:v>1</x:v>
      </x:c>
      <x:c r="D220" s="139">
        <x:v>1</x:v>
      </x:c>
      <x:c r="E220" s="139">
        <x:v>2011</x:v>
      </x:c>
      <x:c r="F220" s="97"/>
      <x:c r="G220" s="143"/>
      <x:c r="H220" s="55">
        <x:f>SUM(F220:G220)</x:f>
        <x:v>0</x:v>
      </x:c>
      <x:c r="I220" s="139"/>
      <x:c r="J220" s="139"/>
      <x:c r="K220" s="139"/>
      <x:c r="L220" s="143"/>
      <x:c r="M220" s="143"/>
      <x:c r="N220" s="55">
        <x:f>SUM(L220:M220)</x:f>
        <x:v>0</x:v>
      </x:c>
      <x:c r="O220" s="139">
        <x:v>1</x:v>
      </x:c>
      <x:c r="P220" s="139">
        <x:v>1</x:v>
      </x:c>
      <x:c r="Q220" s="139">
        <x:v>2011</x:v>
      </x:c>
      <x:c r="R220" s="97"/>
      <x:c r="S220" s="97"/>
      <x:c r="T220" s="55">
        <x:f>SUM(R220:S220)</x:f>
        <x:v>0</x:v>
      </x:c>
      <x:c r="U220" s="139">
        <x:v>1</x:v>
      </x:c>
      <x:c r="V220" s="139">
        <x:v>1</x:v>
      </x:c>
      <x:c r="W220" s="139">
        <x:v>2011</x:v>
      </x:c>
      <x:c r="X220" s="97"/>
      <x:c r="Y220" s="97"/>
      <x:c r="Z220" s="55">
        <x:f>SUM(X220:Y220)</x:f>
        <x:v>0</x:v>
      </x:c>
      <x:c r="AA220" s="139"/>
      <x:c r="AB220" s="139"/>
      <x:c r="AC220" s="139"/>
      <x:c r="AD220" s="97"/>
      <x:c r="AE220" s="97"/>
      <x:c r="AF220" s="52">
        <x:f>AD220+AE220</x:f>
        <x:v>0</x:v>
      </x:c>
      <x:c r="AG220" s="139"/>
      <x:c r="AH220" s="139"/>
      <x:c r="AI220" s="139"/>
      <x:c r="AJ220" s="97"/>
      <x:c r="AK220" s="97"/>
      <x:c r="AL220" s="52">
        <x:f>SUM(AJ220:AK220)</x:f>
        <x:v>0</x:v>
      </x:c>
      <x:c r="AM220" s="139"/>
      <x:c r="AN220" s="139"/>
      <x:c r="AO220" s="139"/>
      <x:c r="AP220" s="97"/>
      <x:c r="AQ220" s="97"/>
      <x:c r="AR220" s="55">
        <x:f>SUM(AP220:AQ220)</x:f>
        <x:v>0</x:v>
      </x:c>
      <x:c r="AS220" s="139"/>
      <x:c r="AT220" s="139"/>
      <x:c r="AU220" s="139"/>
      <x:c r="AV220" s="97"/>
      <x:c r="AW220" s="97"/>
      <x:c r="AX220" s="55">
        <x:f>SUM(AV220:AW220)</x:f>
        <x:v>0</x:v>
      </x:c>
      <x:c r="AY220" s="139">
        <x:v>1</x:v>
      </x:c>
      <x:c r="AZ220" s="139">
        <x:v>1</x:v>
      </x:c>
      <x:c r="BA220" s="139">
        <x:v>2014</x:v>
      </x:c>
      <x:c r="BB220" s="97"/>
      <x:c r="BC220" s="97"/>
      <x:c r="BD220" s="55">
        <x:f>SUM(BB220:BC220)</x:f>
        <x:v>0</x:v>
      </x:c>
      <x:c r="BE220" s="139">
        <x:v>1</x:v>
      </x:c>
      <x:c r="BF220" s="139">
        <x:v>1</x:v>
      </x:c>
      <x:c r="BG220" s="139">
        <x:v>2003</x:v>
      </x:c>
      <x:c r="BH220" s="143"/>
      <x:c r="BI220" s="143"/>
      <x:c r="BJ220" s="57">
        <x:f>SUM(BH220:BI220)</x:f>
        <x:v>0</x:v>
      </x:c>
      <x:c r="BK220" s="139">
        <x:v>1</x:v>
      </x:c>
      <x:c r="BL220" s="139">
        <x:v>1</x:v>
      </x:c>
      <x:c r="BM220" s="139">
        <x:v>2014</x:v>
      </x:c>
      <x:c r="BN220" s="97"/>
      <x:c r="BO220" s="97"/>
      <x:c r="BP220" s="55">
        <x:f>SUM(BN220:BO220)</x:f>
        <x:v>0</x:v>
      </x:c>
      <x:c r="BQ220" s="139">
        <x:v>2</x:v>
      </x:c>
      <x:c r="BR220" s="139">
        <x:v>2</x:v>
      </x:c>
      <x:c r="BS220" s="164" t="s">
        <x:v>58</x:v>
      </x:c>
      <x:c r="BT220" s="97"/>
      <x:c r="BU220" s="97"/>
      <x:c r="BV220" s="55">
        <x:f>SUM(BT220:BU220)</x:f>
        <x:v>0</x:v>
      </x:c>
    </x:row>
    <x:row r="221" spans="1:74" s="37" customFormat="1" customHeight="1">
      <x:c r="A221" s="49" t="s">
        <x:v>144</x:v>
      </x:c>
      <x:c r="B221" s="43" t="s">
        <x:v>263</x:v>
      </x:c>
      <x:c r="C221" s="139">
        <x:v>1</x:v>
      </x:c>
      <x:c r="D221" s="139">
        <x:v>1</x:v>
      </x:c>
      <x:c r="E221" s="139">
        <x:v>2013</x:v>
      </x:c>
      <x:c r="F221" s="97"/>
      <x:c r="G221" s="143"/>
      <x:c r="H221" s="55">
        <x:f>SUM(F221:G221)</x:f>
        <x:v>0</x:v>
      </x:c>
      <x:c r="I221" s="139"/>
      <x:c r="J221" s="139"/>
      <x:c r="K221" s="142"/>
      <x:c r="L221" s="143"/>
      <x:c r="M221" s="143"/>
      <x:c r="N221" s="55">
        <x:f>SUM(L221:M221)</x:f>
        <x:v>0</x:v>
      </x:c>
      <x:c r="O221" s="139">
        <x:v>1</x:v>
      </x:c>
      <x:c r="P221" s="139">
        <x:v>1</x:v>
      </x:c>
      <x:c r="Q221" s="139">
        <x:v>2010</x:v>
      </x:c>
      <x:c r="R221" s="97"/>
      <x:c r="S221" s="97"/>
      <x:c r="T221" s="55">
        <x:f>SUM(R221:S221)</x:f>
        <x:v>0</x:v>
      </x:c>
      <x:c r="U221" s="139"/>
      <x:c r="V221" s="139"/>
      <x:c r="W221" s="139"/>
      <x:c r="X221" s="97"/>
      <x:c r="Y221" s="97"/>
      <x:c r="Z221" s="55">
        <x:f>SUM(X221:Y221)</x:f>
        <x:v>0</x:v>
      </x:c>
      <x:c r="AA221" s="139">
        <x:v>1</x:v>
      </x:c>
      <x:c r="AB221" s="139">
        <x:v>1</x:v>
      </x:c>
      <x:c r="AC221" s="139">
        <x:v>2007</x:v>
      </x:c>
      <x:c r="AD221" s="97"/>
      <x:c r="AE221" s="97"/>
      <x:c r="AF221" s="52">
        <x:f>AD221+AE221</x:f>
        <x:v>0</x:v>
      </x:c>
      <x:c r="AG221" s="139"/>
      <x:c r="AH221" s="139"/>
      <x:c r="AI221" s="139"/>
      <x:c r="AJ221" s="97"/>
      <x:c r="AK221" s="97"/>
      <x:c r="AL221" s="52">
        <x:f>SUM(AJ221:AK221)</x:f>
        <x:v>0</x:v>
      </x:c>
      <x:c r="AM221" s="139"/>
      <x:c r="AN221" s="139"/>
      <x:c r="AO221" s="139"/>
      <x:c r="AP221" s="97"/>
      <x:c r="AQ221" s="97"/>
      <x:c r="AR221" s="55">
        <x:f>SUM(AP221:AQ221)</x:f>
        <x:v>0</x:v>
      </x:c>
      <x:c r="AS221" s="139"/>
      <x:c r="AT221" s="139"/>
      <x:c r="AU221" s="139"/>
      <x:c r="AV221" s="97"/>
      <x:c r="AW221" s="97"/>
      <x:c r="AX221" s="55">
        <x:f>SUM(AV221:AW221)</x:f>
        <x:v>0</x:v>
      </x:c>
      <x:c r="AY221" s="139">
        <x:v>1</x:v>
      </x:c>
      <x:c r="AZ221" s="139">
        <x:v>1</x:v>
      </x:c>
      <x:c r="BA221" s="139">
        <x:v>2004</x:v>
      </x:c>
      <x:c r="BB221" s="97"/>
      <x:c r="BC221" s="97"/>
      <x:c r="BD221" s="55">
        <x:f>SUM(BB221:BC221)</x:f>
        <x:v>0</x:v>
      </x:c>
      <x:c r="BE221" s="139">
        <x:v>1</x:v>
      </x:c>
      <x:c r="BF221" s="139">
        <x:v>1</x:v>
      </x:c>
      <x:c r="BG221" s="142"/>
      <x:c r="BH221" s="143"/>
      <x:c r="BI221" s="143"/>
      <x:c r="BJ221" s="57">
        <x:f>SUM(BH221:BI221)</x:f>
        <x:v>0</x:v>
      </x:c>
      <x:c r="BK221" s="139">
        <x:v>1</x:v>
      </x:c>
      <x:c r="BL221" s="139">
        <x:v>1</x:v>
      </x:c>
      <x:c r="BM221" s="139">
        <x:v>2005</x:v>
      </x:c>
      <x:c r="BN221" s="97"/>
      <x:c r="BO221" s="97"/>
      <x:c r="BP221" s="55">
        <x:f>SUM(BN221:BO221)</x:f>
        <x:v>0</x:v>
      </x:c>
      <x:c r="BQ221" s="139">
        <x:v>2</x:v>
      </x:c>
      <x:c r="BR221" s="139">
        <x:v>2</x:v>
      </x:c>
      <x:c r="BS221" s="139" t="s">
        <x:v>58</x:v>
      </x:c>
      <x:c r="BT221" s="97"/>
      <x:c r="BU221" s="97"/>
      <x:c r="BV221" s="55">
        <x:f>SUM(BT221:BU221)</x:f>
        <x:v>0</x:v>
      </x:c>
    </x:row>
    <x:row r="222" spans="1:74" s="37" customFormat="1" customHeight="1">
      <x:c r="A222" s="49" t="s">
        <x:v>144</x:v>
      </x:c>
      <x:c r="B222" s="43" t="s">
        <x:v>350</x:v>
      </x:c>
      <x:c r="C222" s="50">
        <x:v>1</x:v>
      </x:c>
      <x:c r="D222" s="50">
        <x:v>1</x:v>
      </x:c>
      <x:c r="E222" s="50">
        <x:v>2012</x:v>
      </x:c>
      <x:c r="F222" s="51"/>
      <x:c r="G222" s="234"/>
      <x:c r="H222" s="55">
        <x:f>SUM(F222:G222)</x:f>
        <x:v>0</x:v>
      </x:c>
      <x:c r="I222" s="57"/>
      <x:c r="J222" s="57"/>
      <x:c r="K222" s="57"/>
      <x:c r="L222" s="234"/>
      <x:c r="M222" s="234"/>
      <x:c r="N222" s="55">
        <x:f>SUM(L222:M222)</x:f>
        <x:v>0</x:v>
      </x:c>
      <x:c r="O222" s="50">
        <x:v>1</x:v>
      </x:c>
      <x:c r="P222" s="50">
        <x:v>1</x:v>
      </x:c>
      <x:c r="Q222" s="50">
        <x:v>2010</x:v>
      </x:c>
      <x:c r="R222" s="51"/>
      <x:c r="S222" s="51"/>
      <x:c r="T222" s="55">
        <x:f>SUM(R222:S222)</x:f>
        <x:v>0</x:v>
      </x:c>
      <x:c r="U222" s="57"/>
      <x:c r="V222" s="57"/>
      <x:c r="W222" s="57"/>
      <x:c r="X222" s="51"/>
      <x:c r="Y222" s="51"/>
      <x:c r="Z222" s="55">
        <x:f>SUM(X222:Y222)</x:f>
        <x:v>0</x:v>
      </x:c>
      <x:c r="AA222" s="50">
        <x:v>1</x:v>
      </x:c>
      <x:c r="AB222" s="50">
        <x:v>1</x:v>
      </x:c>
      <x:c r="AC222" s="50">
        <x:v>2011</x:v>
      </x:c>
      <x:c r="AD222" s="51"/>
      <x:c r="AE222" s="51"/>
      <x:c r="AF222" s="52">
        <x:f>AD222+AE222</x:f>
        <x:v>0</x:v>
      </x:c>
      <x:c r="AG222" s="57"/>
      <x:c r="AH222" s="57"/>
      <x:c r="AI222" s="57"/>
      <x:c r="AJ222" s="51"/>
      <x:c r="AK222" s="51"/>
      <x:c r="AL222" s="52">
        <x:f>SUM(AJ222:AK222)</x:f>
        <x:v>0</x:v>
      </x:c>
      <x:c r="AM222" s="50">
        <x:v>1</x:v>
      </x:c>
      <x:c r="AN222" s="50">
        <x:v>1</x:v>
      </x:c>
      <x:c r="AO222" s="50">
        <x:v>2009</x:v>
      </x:c>
      <x:c r="AP222" s="51"/>
      <x:c r="AQ222" s="51"/>
      <x:c r="AR222" s="55">
        <x:f>SUM(AP222:AQ222)</x:f>
        <x:v>0</x:v>
      </x:c>
      <x:c r="AS222" s="57"/>
      <x:c r="AT222" s="57"/>
      <x:c r="AU222" s="57"/>
      <x:c r="AV222" s="51"/>
      <x:c r="AW222" s="51"/>
      <x:c r="AX222" s="55">
        <x:f>SUM(AV222:AW222)</x:f>
        <x:v>0</x:v>
      </x:c>
      <x:c r="AY222" s="50">
        <x:v>1</x:v>
      </x:c>
      <x:c r="AZ222" s="50">
        <x:v>1</x:v>
      </x:c>
      <x:c r="BA222" s="50">
        <x:v>2000</x:v>
      </x:c>
      <x:c r="BB222" s="51"/>
      <x:c r="BC222" s="51"/>
      <x:c r="BD222" s="55">
        <x:f>SUM(BB222:BC222)</x:f>
        <x:v>0</x:v>
      </x:c>
      <x:c r="BE222" s="50">
        <x:v>1</x:v>
      </x:c>
      <x:c r="BF222" s="50">
        <x:v>1</x:v>
      </x:c>
      <x:c r="BG222" s="50">
        <x:v>2007</x:v>
      </x:c>
      <x:c r="BH222" s="234"/>
      <x:c r="BI222" s="234"/>
      <x:c r="BJ222" s="57">
        <x:f>SUM(BH222:BI222)</x:f>
        <x:v>0</x:v>
      </x:c>
      <x:c r="BK222" s="50">
        <x:v>1</x:v>
      </x:c>
      <x:c r="BL222" s="50">
        <x:v>1</x:v>
      </x:c>
      <x:c r="BM222" s="50">
        <x:v>2012</x:v>
      </x:c>
      <x:c r="BN222" s="51"/>
      <x:c r="BO222" s="51"/>
      <x:c r="BP222" s="55">
        <x:f>SUM(BN222:BO222)</x:f>
        <x:v>0</x:v>
      </x:c>
      <x:c r="BQ222" s="50">
        <x:v>2</x:v>
      </x:c>
      <x:c r="BR222" s="50">
        <x:v>2</x:v>
      </x:c>
      <x:c r="BS222" s="50" t="s">
        <x:v>58</x:v>
      </x:c>
      <x:c r="BT222" s="51"/>
      <x:c r="BU222" s="51"/>
      <x:c r="BV222" s="55">
        <x:f>SUM(BT222:BU222)</x:f>
        <x:v>0</x:v>
      </x:c>
    </x:row>
    <x:row r="223" spans="1:74" s="37" customFormat="1" customHeight="1">
      <x:c r="A223" s="49" t="s">
        <x:v>144</x:v>
      </x:c>
      <x:c r="B223" s="43" t="s">
        <x:v>238</x:v>
      </x:c>
      <x:c r="C223" s="60">
        <x:v>1</x:v>
      </x:c>
      <x:c r="D223" s="60">
        <x:v>1</x:v>
      </x:c>
      <x:c r="E223" s="50">
        <x:v>2012</x:v>
      </x:c>
      <x:c r="F223" s="105"/>
      <x:c r="G223" s="287"/>
      <x:c r="H223" s="55">
        <x:f>SUM(F223:G223)</x:f>
        <x:v>0</x:v>
      </x:c>
      <x:c r="I223" s="60"/>
      <x:c r="J223" s="60"/>
      <x:c r="K223" s="50"/>
      <x:c r="L223" s="287"/>
      <x:c r="M223" s="287"/>
      <x:c r="N223" s="55">
        <x:f>SUM(L223:M223)</x:f>
        <x:v>0</x:v>
      </x:c>
      <x:c r="O223" s="60"/>
      <x:c r="P223" s="60"/>
      <x:c r="Q223" s="50"/>
      <x:c r="R223" s="105"/>
      <x:c r="S223" s="162"/>
      <x:c r="T223" s="55">
        <x:f>SUM(R223:S223)</x:f>
        <x:v>0</x:v>
      </x:c>
      <x:c r="U223" s="60">
        <x:v>1</x:v>
      </x:c>
      <x:c r="V223" s="60">
        <x:v>1</x:v>
      </x:c>
      <x:c r="W223" s="60">
        <x:v>2004</x:v>
      </x:c>
      <x:c r="X223" s="105"/>
      <x:c r="Y223" s="105"/>
      <x:c r="Z223" s="55">
        <x:f>SUM(X223:Y223)</x:f>
        <x:v>0</x:v>
      </x:c>
      <x:c r="AA223" s="60"/>
      <x:c r="AB223" s="60"/>
      <x:c r="AC223" s="50"/>
      <x:c r="AD223" s="105"/>
      <x:c r="AE223" s="105"/>
      <x:c r="AF223" s="52">
        <x:f>AD223+AE223</x:f>
        <x:v>0</x:v>
      </x:c>
      <x:c r="AG223" s="60">
        <x:v>1</x:v>
      </x:c>
      <x:c r="AH223" s="60">
        <x:v>1</x:v>
      </x:c>
      <x:c r="AI223" s="60">
        <x:v>2009</x:v>
      </x:c>
      <x:c r="AJ223" s="105"/>
      <x:c r="AK223" s="105"/>
      <x:c r="AL223" s="52">
        <x:f>SUM(AJ223:AK223)</x:f>
        <x:v>0</x:v>
      </x:c>
      <x:c r="AM223" s="60"/>
      <x:c r="AN223" s="60"/>
      <x:c r="AO223" s="60"/>
      <x:c r="AP223" s="105"/>
      <x:c r="AQ223" s="105"/>
      <x:c r="AR223" s="55">
        <x:f>SUM(AP223:AQ223)</x:f>
        <x:v>0</x:v>
      </x:c>
      <x:c r="AS223" s="60">
        <x:v>1</x:v>
      </x:c>
      <x:c r="AT223" s="60">
        <x:v>1</x:v>
      </x:c>
      <x:c r="AU223" s="139">
        <x:v>2012</x:v>
      </x:c>
      <x:c r="AV223" s="105"/>
      <x:c r="AW223" s="105"/>
      <x:c r="AX223" s="55">
        <x:f>SUM(AV223:AW223)</x:f>
        <x:v>0</x:v>
      </x:c>
      <x:c r="AY223" s="60">
        <x:v>1</x:v>
      </x:c>
      <x:c r="AZ223" s="60">
        <x:v>1</x:v>
      </x:c>
      <x:c r="BA223" s="50">
        <x:v>2000</x:v>
      </x:c>
      <x:c r="BB223" s="105"/>
      <x:c r="BC223" s="105"/>
      <x:c r="BD223" s="55">
        <x:f>SUM(BB223:BC223)</x:f>
        <x:v>0</x:v>
      </x:c>
      <x:c r="BE223" s="60">
        <x:v>1</x:v>
      </x:c>
      <x:c r="BF223" s="60">
        <x:v>1</x:v>
      </x:c>
      <x:c r="BG223" s="50">
        <x:v>2007</x:v>
      </x:c>
      <x:c r="BH223" s="287"/>
      <x:c r="BI223" s="287"/>
      <x:c r="BJ223" s="57">
        <x:f>SUM(BH223:BI223)</x:f>
        <x:v>0</x:v>
      </x:c>
      <x:c r="BK223" s="60">
        <x:v>1</x:v>
      </x:c>
      <x:c r="BL223" s="60">
        <x:v>1</x:v>
      </x:c>
      <x:c r="BM223" s="50">
        <x:v>2005</x:v>
      </x:c>
      <x:c r="BN223" s="105"/>
      <x:c r="BO223" s="105"/>
      <x:c r="BP223" s="55">
        <x:f>SUM(BN223:BO223)</x:f>
        <x:v>0</x:v>
      </x:c>
      <x:c r="BQ223" s="60">
        <x:v>2</x:v>
      </x:c>
      <x:c r="BR223" s="60">
        <x:v>2</x:v>
      </x:c>
      <x:c r="BS223" s="60" t="s">
        <x:v>58</x:v>
      </x:c>
      <x:c r="BT223" s="105"/>
      <x:c r="BU223" s="105"/>
      <x:c r="BV223" s="55">
        <x:f>SUM(BT223:BU223)</x:f>
        <x:v>0</x:v>
      </x:c>
    </x:row>
    <x:row r="224" spans="1:118" s="37" customFormat="1" customHeight="1">
      <x:c r="A224" s="160">
        <x:v>9</x:v>
      </x:c>
      <x:c r="B224" s="161" t="s">
        <x:v>121</x:v>
      </x:c>
      <x:c r="C224" s="66">
        <x:f>SUM(C215:C223)</x:f>
        <x:v>9</x:v>
      </x:c>
      <x:c r="D224" s="66">
        <x:f>SUM(D215:D223)</x:f>
        <x:v>9</x:v>
      </x:c>
      <x:c r="E224" s="66"/>
      <x:c r="F224" s="66">
        <x:f>SUM(F215:F223)</x:f>
        <x:v>0</x:v>
      </x:c>
      <x:c r="G224" s="66">
        <x:f>SUM(G215:G223)</x:f>
        <x:v>0</x:v>
      </x:c>
      <x:c r="H224" s="66">
        <x:f>SUM(H215:H223)</x:f>
        <x:v>0</x:v>
      </x:c>
      <x:c r="I224" s="66">
        <x:f>SUM(I215:I223)</x:f>
        <x:v>0</x:v>
      </x:c>
      <x:c r="J224" s="66">
        <x:f>SUM(J215:J223)</x:f>
        <x:v>0</x:v>
      </x:c>
      <x:c r="K224" s="66">
        <x:f>SUM(K215:K223)</x:f>
        <x:v>0</x:v>
      </x:c>
      <x:c r="L224" s="66">
        <x:f>SUM(L215:L223)</x:f>
        <x:v>0</x:v>
      </x:c>
      <x:c r="M224" s="66">
        <x:f>SUM(M215:M223)</x:f>
        <x:v>0</x:v>
      </x:c>
      <x:c r="N224" s="66">
        <x:f>SUM(N215:N223)</x:f>
        <x:v>0</x:v>
      </x:c>
      <x:c r="O224" s="66">
        <x:f>SUM(O215:O223)</x:f>
        <x:v>6</x:v>
      </x:c>
      <x:c r="P224" s="66">
        <x:f>SUM(P215:P223)</x:f>
        <x:v>6</x:v>
      </x:c>
      <x:c r="Q224" s="66"/>
      <x:c r="R224" s="66">
        <x:f>SUM(R215:R223)</x:f>
        <x:v>0</x:v>
      </x:c>
      <x:c r="S224" s="66">
        <x:f>SUM(S215:S223)</x:f>
        <x:v>0</x:v>
      </x:c>
      <x:c r="T224" s="66">
        <x:f>SUM(T215:T223)</x:f>
        <x:v>0</x:v>
      </x:c>
      <x:c r="U224" s="66">
        <x:f>SUM(U215:U223)</x:f>
        <x:v>3</x:v>
      </x:c>
      <x:c r="V224" s="66">
        <x:f>SUM(V215:V223)</x:f>
        <x:v>3</x:v>
      </x:c>
      <x:c r="W224" s="66"/>
      <x:c r="X224" s="66">
        <x:f>SUM(X215:X223)</x:f>
        <x:v>0</x:v>
      </x:c>
      <x:c r="Y224" s="66">
        <x:f>SUM(Y215:Y223)</x:f>
        <x:v>0</x:v>
      </x:c>
      <x:c r="Z224" s="66">
        <x:f>SUM(Z215:Z223)</x:f>
        <x:v>0</x:v>
      </x:c>
      <x:c r="AA224" s="66">
        <x:f>SUM(AA215:AA223)</x:f>
        <x:v>3</x:v>
      </x:c>
      <x:c r="AB224" s="66">
        <x:f>SUM(AB215:AB223)</x:f>
        <x:v>3</x:v>
      </x:c>
      <x:c r="AC224" s="66"/>
      <x:c r="AD224" s="66">
        <x:f>SUM(AD215:AD223)</x:f>
        <x:v>0</x:v>
      </x:c>
      <x:c r="AE224" s="66">
        <x:f>SUM(AE215:AE223)</x:f>
        <x:v>0</x:v>
      </x:c>
      <x:c r="AF224" s="66">
        <x:f>SUM(AF215:AF223)</x:f>
        <x:v>0</x:v>
      </x:c>
      <x:c r="AG224" s="66">
        <x:f>SUM(AG215:AG223)</x:f>
        <x:v>3</x:v>
      </x:c>
      <x:c r="AH224" s="66">
        <x:f>SUM(AH215:AH223)</x:f>
        <x:v>3</x:v>
      </x:c>
      <x:c r="AI224" s="66"/>
      <x:c r="AJ224" s="66">
        <x:f>SUM(AJ215:AJ223)</x:f>
        <x:v>0</x:v>
      </x:c>
      <x:c r="AK224" s="66">
        <x:f>SUM(AK215:AK223)</x:f>
        <x:v>0</x:v>
      </x:c>
      <x:c r="AL224" s="66">
        <x:f>SUM(AL215:AL223)</x:f>
        <x:v>0</x:v>
      </x:c>
      <x:c r="AM224" s="66">
        <x:f>SUM(AM215:AM223)</x:f>
        <x:v>2</x:v>
      </x:c>
      <x:c r="AN224" s="66">
        <x:f>SUM(AN215:AN223)</x:f>
        <x:v>2</x:v>
      </x:c>
      <x:c r="AO224" s="66"/>
      <x:c r="AP224" s="66">
        <x:f>SUM(AP215:AP223)</x:f>
        <x:v>0</x:v>
      </x:c>
      <x:c r="AQ224" s="66">
        <x:f>SUM(AQ215:AQ223)</x:f>
        <x:v>0</x:v>
      </x:c>
      <x:c r="AR224" s="66">
        <x:f>SUM(AR215:AR223)</x:f>
        <x:v>0</x:v>
      </x:c>
      <x:c r="AS224" s="66">
        <x:f>SUM(AS215:AS223)</x:f>
        <x:v>6</x:v>
      </x:c>
      <x:c r="AT224" s="66">
        <x:f>SUM(AT215:AT223)</x:f>
        <x:v>6</x:v>
      </x:c>
      <x:c r="AU224" s="66"/>
      <x:c r="AV224" s="66">
        <x:f>SUM(AV215:AV223)</x:f>
        <x:v>0</x:v>
      </x:c>
      <x:c r="AW224" s="66">
        <x:f>SUM(AW215:AW223)</x:f>
        <x:v>0</x:v>
      </x:c>
      <x:c r="AX224" s="66">
        <x:f>SUM(AX215:AX223)</x:f>
        <x:v>0</x:v>
      </x:c>
      <x:c r="AY224" s="66">
        <x:f>SUM(AY215:AY223)</x:f>
        <x:v>9</x:v>
      </x:c>
      <x:c r="AZ224" s="66">
        <x:f>SUM(AZ215:AZ223)</x:f>
        <x:v>9</x:v>
      </x:c>
      <x:c r="BA224" s="66"/>
      <x:c r="BB224" s="66">
        <x:f>SUM(BB215:BB223)</x:f>
        <x:v>0</x:v>
      </x:c>
      <x:c r="BC224" s="66">
        <x:f>SUM(BC215:BC223)</x:f>
        <x:v>0</x:v>
      </x:c>
      <x:c r="BD224" s="67">
        <x:f>SUM(BD215:BD223)</x:f>
        <x:v>0</x:v>
      </x:c>
      <x:c r="BE224" s="66">
        <x:f>SUM(BE215:BE223)</x:f>
        <x:v>8</x:v>
      </x:c>
      <x:c r="BF224" s="66">
        <x:f>SUM(BF215:BF223)</x:f>
        <x:v>7</x:v>
      </x:c>
      <x:c r="BG224" s="66"/>
      <x:c r="BH224" s="66">
        <x:f>SUM(BH215:BH223)</x:f>
        <x:v>1</x:v>
      </x:c>
      <x:c r="BI224" s="66">
        <x:f>SUM(BI215:BI223)</x:f>
        <x:v>1</x:v>
      </x:c>
      <x:c r="BJ224" s="66">
        <x:f>SUM(BJ215:BJ223)</x:f>
        <x:v>2</x:v>
      </x:c>
      <x:c r="BK224" s="66">
        <x:f>SUM(BK215:BK223)</x:f>
        <x:v>9</x:v>
      </x:c>
      <x:c r="BL224" s="66">
        <x:f>SUM(BL215:BL223)</x:f>
        <x:v>10</x:v>
      </x:c>
      <x:c r="BM224" s="66"/>
      <x:c r="BN224" s="66">
        <x:f>SUM(BN215:BN223)</x:f>
        <x:v>0</x:v>
      </x:c>
      <x:c r="BO224" s="66">
        <x:f>SUM(BO215:BO223)</x:f>
        <x:v>0</x:v>
      </x:c>
      <x:c r="BP224" s="66">
        <x:f>SUM(BP215:BP223)</x:f>
        <x:v>0</x:v>
      </x:c>
      <x:c r="BQ224" s="66">
        <x:f>SUM(BQ215:BQ223)</x:f>
        <x:v>19</x:v>
      </x:c>
      <x:c r="BR224" s="66">
        <x:f>SUM(BR215:BR223)</x:f>
        <x:v>19</x:v>
      </x:c>
      <x:c r="BS224" s="66"/>
      <x:c r="BT224" s="66">
        <x:f>SUM(BT215:BT223)</x:f>
        <x:v>0</x:v>
      </x:c>
      <x:c r="BU224" s="165">
        <x:f>SUM(BU215:BU223)</x:f>
        <x:v>0</x:v>
      </x:c>
      <x:c r="BV224" s="66">
        <x:f>SUM(BV215:BV223)</x:f>
        <x:v>0</x:v>
      </x:c>
      <x:c r="BW224" s="40"/>
      <x:c r="BX224" s="40"/>
      <x:c r="BY224" s="40"/>
      <x:c r="BZ224" s="40"/>
      <x:c r="CA224" s="40"/>
      <x:c r="CB224" s="40"/>
      <x:c r="CC224" s="40"/>
      <x:c r="CD224" s="40"/>
      <x:c r="CE224" s="40"/>
      <x:c r="CF224" s="40"/>
      <x:c r="CG224" s="40"/>
      <x:c r="CH224" s="40"/>
      <x:c r="CI224" s="40"/>
      <x:c r="CJ224" s="40"/>
      <x:c r="CK224" s="40"/>
      <x:c r="CL224" s="40"/>
      <x:c r="CM224" s="40"/>
      <x:c r="CN224" s="40"/>
      <x:c r="CO224" s="40"/>
      <x:c r="CP224" s="40"/>
      <x:c r="CQ224" s="40"/>
      <x:c r="CR224" s="40"/>
      <x:c r="CS224" s="40"/>
      <x:c r="CT224" s="40"/>
      <x:c r="CU224" s="40"/>
      <x:c r="CV224" s="40"/>
      <x:c r="CW224" s="40"/>
      <x:c r="CX224" s="40"/>
      <x:c r="CY224" s="40"/>
      <x:c r="CZ224" s="40"/>
      <x:c r="DA224" s="40"/>
      <x:c r="DB224" s="40"/>
      <x:c r="DC224" s="40"/>
      <x:c r="DD224" s="40"/>
      <x:c r="DE224" s="40"/>
      <x:c r="DF224" s="40"/>
      <x:c r="DG224" s="40"/>
      <x:c r="DH224" s="40"/>
      <x:c r="DI224" s="40"/>
      <x:c r="DJ224" s="40"/>
      <x:c r="DK224" s="40"/>
      <x:c r="DL224" s="40"/>
      <x:c r="DM224" s="40"/>
      <x:c r="DN224" s="40"/>
    </x:row>
    <x:row r="225" spans="1:112" s="37" customFormat="1" customHeight="1">
      <x:c r="A225" s="84" t="s">
        <x:v>153</x:v>
      </x:c>
      <x:c r="B225" s="87" t="s">
        <x:v>306</x:v>
      </x:c>
      <x:c r="C225" s="50">
        <x:v>1</x:v>
      </x:c>
      <x:c r="D225" s="50">
        <x:v>1</x:v>
      </x:c>
      <x:c r="E225" s="50">
        <x:v>2006</x:v>
      </x:c>
      <x:c r="F225" s="166"/>
      <x:c r="G225" s="289">
        <x:v>1</x:v>
      </x:c>
      <x:c r="H225" s="55">
        <x:f>SUM(F225:G225)</x:f>
        <x:v>1</x:v>
      </x:c>
      <x:c r="I225" s="50"/>
      <x:c r="J225" s="50"/>
      <x:c r="K225" s="58"/>
      <x:c r="L225" s="289"/>
      <x:c r="M225" s="289"/>
      <x:c r="N225" s="55">
        <x:f>SUM(L225:M225)</x:f>
        <x:v>0</x:v>
      </x:c>
      <x:c r="O225" s="50">
        <x:v>1</x:v>
      </x:c>
      <x:c r="P225" s="50">
        <x:v>1</x:v>
      </x:c>
      <x:c r="Q225" s="50">
        <x:v>2014</x:v>
      </x:c>
      <x:c r="R225" s="105"/>
      <x:c r="S225" s="105"/>
      <x:c r="T225" s="55">
        <x:f>SUM(R225:S225)</x:f>
        <x:v>0</x:v>
      </x:c>
      <x:c r="U225" s="50"/>
      <x:c r="V225" s="50"/>
      <x:c r="W225" s="50"/>
      <x:c r="X225" s="105"/>
      <x:c r="Y225" s="105"/>
      <x:c r="Z225" s="55">
        <x:f>SUM(X225:Y225)</x:f>
        <x:v>0</x:v>
      </x:c>
      <x:c r="AA225" s="50"/>
      <x:c r="AB225" s="50"/>
      <x:c r="AC225" s="58"/>
      <x:c r="AD225" s="105"/>
      <x:c r="AE225" s="105"/>
      <x:c r="AF225" s="52">
        <x:f>AD225+AE225</x:f>
        <x:v>0</x:v>
      </x:c>
      <x:c r="AG225" s="50">
        <x:v>1</x:v>
      </x:c>
      <x:c r="AH225" s="50">
        <x:v>1</x:v>
      </x:c>
      <x:c r="AI225" s="50">
        <x:v>2011</x:v>
      </x:c>
      <x:c r="AJ225" s="166"/>
      <x:c r="AK225" s="166"/>
      <x:c r="AL225" s="52">
        <x:f>SUM(AJ225:AK225)</x:f>
        <x:v>0</x:v>
      </x:c>
      <x:c r="AM225" s="50"/>
      <x:c r="AN225" s="50"/>
      <x:c r="AO225" s="50"/>
      <x:c r="AP225" s="105"/>
      <x:c r="AQ225" s="105"/>
      <x:c r="AR225" s="55">
        <x:f>SUM(AP225:AQ225)</x:f>
        <x:v>0</x:v>
      </x:c>
      <x:c r="AS225" s="50">
        <x:v>1</x:v>
      </x:c>
      <x:c r="AT225" s="50">
        <x:v>1</x:v>
      </x:c>
      <x:c r="AU225" s="50">
        <x:v>2013</x:v>
      </x:c>
      <x:c r="AV225" s="166"/>
      <x:c r="AW225" s="166"/>
      <x:c r="AX225" s="55">
        <x:f>SUM(AV225:AW225)</x:f>
        <x:v>0</x:v>
      </x:c>
      <x:c r="AY225" s="50">
        <x:v>1</x:v>
      </x:c>
      <x:c r="AZ225" s="50">
        <x:v>1</x:v>
      </x:c>
      <x:c r="BA225" s="50">
        <x:v>2014</x:v>
      </x:c>
      <x:c r="BB225" s="166"/>
      <x:c r="BC225" s="166"/>
      <x:c r="BD225" s="55">
        <x:f>SUM(BB225:BC225)</x:f>
        <x:v>0</x:v>
      </x:c>
      <x:c r="BE225" s="50"/>
      <x:c r="BF225" s="50"/>
      <x:c r="BG225" s="58"/>
      <x:c r="BH225" s="289"/>
      <x:c r="BI225" s="289"/>
      <x:c r="BJ225" s="57">
        <x:f>SUM(BH225:BI225)</x:f>
        <x:v>0</x:v>
      </x:c>
      <x:c r="BK225" s="50">
        <x:v>1</x:v>
      </x:c>
      <x:c r="BL225" s="50">
        <x:v>1</x:v>
      </x:c>
      <x:c r="BM225" s="50">
        <x:v>2006</x:v>
      </x:c>
      <x:c r="BN225" s="166"/>
      <x:c r="BO225" s="166"/>
      <x:c r="BP225" s="55">
        <x:f>SUM(BN225:BO225)</x:f>
        <x:v>0</x:v>
      </x:c>
      <x:c r="BQ225" s="167">
        <x:v>2</x:v>
      </x:c>
      <x:c r="BR225" s="50">
        <x:v>2</x:v>
      </x:c>
      <x:c r="BS225" s="50">
        <x:v>2006</x:v>
      </x:c>
      <x:c r="BT225" s="105"/>
      <x:c r="BU225" s="168"/>
      <x:c r="BV225" s="169"/>
      <x:c r="BW225" s="40"/>
      <x:c r="BX225" s="40"/>
      <x:c r="BY225" s="40"/>
      <x:c r="BZ225" s="40"/>
      <x:c r="CA225" s="40"/>
      <x:c r="CB225" s="40"/>
      <x:c r="CC225" s="40"/>
      <x:c r="CD225" s="40"/>
      <x:c r="CE225" s="40"/>
      <x:c r="CF225" s="40"/>
      <x:c r="CG225" s="40"/>
      <x:c r="CH225" s="40"/>
      <x:c r="CI225" s="40"/>
      <x:c r="CJ225" s="40"/>
      <x:c r="CK225" s="40"/>
      <x:c r="CL225" s="40"/>
      <x:c r="CM225" s="40"/>
      <x:c r="CN225" s="40"/>
      <x:c r="CO225" s="40"/>
      <x:c r="CP225" s="40"/>
      <x:c r="CQ225" s="40"/>
      <x:c r="CR225" s="40"/>
      <x:c r="CS225" s="40"/>
      <x:c r="CT225" s="40"/>
      <x:c r="CU225" s="40"/>
      <x:c r="CV225" s="40"/>
      <x:c r="CW225" s="40"/>
      <x:c r="CX225" s="40"/>
      <x:c r="CY225" s="40"/>
      <x:c r="CZ225" s="40"/>
      <x:c r="DA225" s="40"/>
      <x:c r="DB225" s="40"/>
      <x:c r="DC225" s="40"/>
      <x:c r="DD225" s="40"/>
      <x:c r="DE225" s="40"/>
      <x:c r="DF225" s="40"/>
      <x:c r="DG225" s="40"/>
      <x:c r="DH225" s="40"/>
    </x:row>
    <x:row r="226" spans="1:112" s="37" customFormat="1" customHeight="1">
      <x:c r="A226" s="84" t="s">
        <x:v>153</x:v>
      </x:c>
      <x:c r="B226" s="87" t="s">
        <x:v>236</x:v>
      </x:c>
      <x:c r="C226" s="50">
        <x:v>1</x:v>
      </x:c>
      <x:c r="D226" s="50">
        <x:v>1</x:v>
      </x:c>
      <x:c r="E226" s="50">
        <x:v>2013</x:v>
      </x:c>
      <x:c r="F226" s="166"/>
      <x:c r="G226" s="289"/>
      <x:c r="H226" s="55">
        <x:f>SUM(F226:G226)</x:f>
        <x:v>0</x:v>
      </x:c>
      <x:c r="I226" s="50"/>
      <x:c r="J226" s="50"/>
      <x:c r="K226" s="58"/>
      <x:c r="L226" s="289"/>
      <x:c r="M226" s="289"/>
      <x:c r="N226" s="55">
        <x:f>SUM(L226:M226)</x:f>
        <x:v>0</x:v>
      </x:c>
      <x:c r="O226" s="50">
        <x:v>1</x:v>
      </x:c>
      <x:c r="P226" s="50">
        <x:v>1</x:v>
      </x:c>
      <x:c r="Q226" s="50">
        <x:v>2010</x:v>
      </x:c>
      <x:c r="R226" s="105"/>
      <x:c r="S226" s="105"/>
      <x:c r="T226" s="55">
        <x:f>SUM(R226:S226)</x:f>
        <x:v>0</x:v>
      </x:c>
      <x:c r="U226" s="50"/>
      <x:c r="V226" s="50"/>
      <x:c r="W226" s="50"/>
      <x:c r="X226" s="105"/>
      <x:c r="Y226" s="105"/>
      <x:c r="Z226" s="55">
        <x:f>SUM(X226:Y226)</x:f>
        <x:v>0</x:v>
      </x:c>
      <x:c r="AA226" s="50"/>
      <x:c r="AB226" s="50"/>
      <x:c r="AC226" s="58"/>
      <x:c r="AD226" s="105"/>
      <x:c r="AE226" s="105"/>
      <x:c r="AF226" s="52">
        <x:f>AD226+AE226</x:f>
        <x:v>0</x:v>
      </x:c>
      <x:c r="AG226" s="50">
        <x:v>1</x:v>
      </x:c>
      <x:c r="AH226" s="50">
        <x:v>1</x:v>
      </x:c>
      <x:c r="AI226" s="50">
        <x:v>2009</x:v>
      </x:c>
      <x:c r="AJ226" s="166"/>
      <x:c r="AK226" s="166"/>
      <x:c r="AL226" s="52">
        <x:f>SUM(AJ226:AK226)</x:f>
        <x:v>0</x:v>
      </x:c>
      <x:c r="AM226" s="50"/>
      <x:c r="AN226" s="50"/>
      <x:c r="AO226" s="50"/>
      <x:c r="AP226" s="105"/>
      <x:c r="AQ226" s="105"/>
      <x:c r="AR226" s="55">
        <x:f>SUM(AP226:AQ226)</x:f>
        <x:v>0</x:v>
      </x:c>
      <x:c r="AS226" s="50"/>
      <x:c r="AT226" s="50"/>
      <x:c r="AU226" s="50"/>
      <x:c r="AV226" s="166"/>
      <x:c r="AW226" s="166"/>
      <x:c r="AX226" s="55">
        <x:f>SUM(AV226:AW226)</x:f>
        <x:v>0</x:v>
      </x:c>
      <x:c r="AY226" s="50"/>
      <x:c r="AZ226" s="50">
        <x:v>0</x:v>
      </x:c>
      <x:c r="BA226" s="58"/>
      <x:c r="BB226" s="166"/>
      <x:c r="BC226" s="166"/>
      <x:c r="BD226" s="55">
        <x:f>SUM(BB226:BC226)</x:f>
        <x:v>0</x:v>
      </x:c>
      <x:c r="BE226" s="50">
        <x:v>1</x:v>
      </x:c>
      <x:c r="BF226" s="50">
        <x:v>1</x:v>
      </x:c>
      <x:c r="BG226" s="50">
        <x:v>2013</x:v>
      </x:c>
      <x:c r="BH226" s="289"/>
      <x:c r="BI226" s="289"/>
      <x:c r="BJ226" s="57">
        <x:f>SUM(BH226:BI226)</x:f>
        <x:v>0</x:v>
      </x:c>
      <x:c r="BK226" s="50">
        <x:v>1</x:v>
      </x:c>
      <x:c r="BL226" s="50">
        <x:v>1</x:v>
      </x:c>
      <x:c r="BM226" s="50">
        <x:v>2005</x:v>
      </x:c>
      <x:c r="BN226" s="166"/>
      <x:c r="BO226" s="166"/>
      <x:c r="BP226" s="55">
        <x:f>SUM(BN226:BO226)</x:f>
        <x:v>0</x:v>
      </x:c>
      <x:c r="BQ226" s="167">
        <x:v>2</x:v>
      </x:c>
      <x:c r="BR226" s="50">
        <x:v>2</x:v>
      </x:c>
      <x:c r="BS226" s="170" t="s">
        <x:v>58</x:v>
      </x:c>
      <x:c r="BT226" s="171"/>
      <x:c r="BU226" s="172"/>
      <x:c r="BV226" s="86"/>
      <x:c r="BW226" s="40"/>
      <x:c r="BX226" s="40"/>
      <x:c r="BY226" s="40"/>
      <x:c r="BZ226" s="40"/>
      <x:c r="CA226" s="40"/>
      <x:c r="CB226" s="40"/>
      <x:c r="CC226" s="40"/>
      <x:c r="CD226" s="40"/>
      <x:c r="CE226" s="40"/>
      <x:c r="CF226" s="40"/>
      <x:c r="CG226" s="40"/>
      <x:c r="CH226" s="40"/>
      <x:c r="CI226" s="40"/>
      <x:c r="CJ226" s="40"/>
      <x:c r="CK226" s="40"/>
      <x:c r="CL226" s="40"/>
      <x:c r="CM226" s="40"/>
      <x:c r="CN226" s="40"/>
      <x:c r="CO226" s="40"/>
      <x:c r="CP226" s="40"/>
      <x:c r="CQ226" s="40"/>
      <x:c r="CR226" s="40"/>
      <x:c r="CS226" s="40"/>
      <x:c r="CT226" s="40"/>
      <x:c r="CU226" s="40"/>
      <x:c r="CV226" s="40"/>
      <x:c r="CW226" s="40"/>
      <x:c r="CX226" s="40"/>
      <x:c r="CY226" s="40"/>
      <x:c r="CZ226" s="40"/>
      <x:c r="DA226" s="40"/>
      <x:c r="DB226" s="40"/>
      <x:c r="DC226" s="40"/>
      <x:c r="DD226" s="40"/>
      <x:c r="DE226" s="40"/>
      <x:c r="DF226" s="40"/>
      <x:c r="DG226" s="40"/>
      <x:c r="DH226" s="40"/>
    </x:row>
    <x:row r="227" spans="1:118" s="37" customFormat="1" customHeight="1">
      <x:c r="A227" s="84" t="s">
        <x:v>153</x:v>
      </x:c>
      <x:c r="B227" s="87" t="s">
        <x:v>299</x:v>
      </x:c>
      <x:c r="C227" s="50">
        <x:v>1</x:v>
      </x:c>
      <x:c r="D227" s="50">
        <x:v>1</x:v>
      </x:c>
      <x:c r="E227" s="58">
        <x:v>2009</x:v>
      </x:c>
      <x:c r="F227" s="166"/>
      <x:c r="G227" s="289">
        <x:v>1</x:v>
      </x:c>
      <x:c r="H227" s="55">
        <x:f>SUM(F227:G227)</x:f>
        <x:v>1</x:v>
      </x:c>
      <x:c r="I227" s="50"/>
      <x:c r="J227" s="50"/>
      <x:c r="K227" s="58"/>
      <x:c r="L227" s="289"/>
      <x:c r="M227" s="289"/>
      <x:c r="N227" s="55">
        <x:f>SUM(L227:M227)</x:f>
        <x:v>0</x:v>
      </x:c>
      <x:c r="O227" s="50">
        <x:v>1</x:v>
      </x:c>
      <x:c r="P227" s="50">
        <x:v>1</x:v>
      </x:c>
      <x:c r="Q227" s="50">
        <x:v>2014</x:v>
      </x:c>
      <x:c r="R227" s="105"/>
      <x:c r="S227" s="105"/>
      <x:c r="T227" s="55">
        <x:f>SUM(R227:S227)</x:f>
        <x:v>0</x:v>
      </x:c>
      <x:c r="U227" s="50"/>
      <x:c r="V227" s="50"/>
      <x:c r="W227" s="50"/>
      <x:c r="X227" s="105"/>
      <x:c r="Y227" s="105"/>
      <x:c r="Z227" s="55">
        <x:f>SUM(X227:Y227)</x:f>
        <x:v>0</x:v>
      </x:c>
      <x:c r="AA227" s="50"/>
      <x:c r="AB227" s="50"/>
      <x:c r="AC227" s="58"/>
      <x:c r="AD227" s="105"/>
      <x:c r="AE227" s="105"/>
      <x:c r="AF227" s="52">
        <x:f>AD227+AE227</x:f>
        <x:v>0</x:v>
      </x:c>
      <x:c r="AG227" s="50">
        <x:v>0</x:v>
      </x:c>
      <x:c r="AH227" s="50">
        <x:v>0</x:v>
      </x:c>
      <x:c r="AI227" s="50"/>
      <x:c r="AJ227" s="166"/>
      <x:c r="AK227" s="166"/>
      <x:c r="AL227" s="52">
        <x:f>SUM(AJ227:AK227)</x:f>
        <x:v>0</x:v>
      </x:c>
      <x:c r="AM227" s="50"/>
      <x:c r="AN227" s="50"/>
      <x:c r="AO227" s="50"/>
      <x:c r="AP227" s="105"/>
      <x:c r="AQ227" s="105"/>
      <x:c r="AR227" s="55">
        <x:f>SUM(AP227:AQ227)</x:f>
        <x:v>0</x:v>
      </x:c>
      <x:c r="AS227" s="50"/>
      <x:c r="AT227" s="50"/>
      <x:c r="AU227" s="50"/>
      <x:c r="AV227" s="166"/>
      <x:c r="AW227" s="166"/>
      <x:c r="AX227" s="55">
        <x:f>SUM(AV227:AW227)</x:f>
        <x:v>0</x:v>
      </x:c>
      <x:c r="AY227" s="50">
        <x:v>1</x:v>
      </x:c>
      <x:c r="AZ227" s="50">
        <x:v>1</x:v>
      </x:c>
      <x:c r="BA227" s="58">
        <x:v>2014</x:v>
      </x:c>
      <x:c r="BB227" s="166"/>
      <x:c r="BC227" s="166"/>
      <x:c r="BD227" s="55">
        <x:f>SUM(BB227:BC227)</x:f>
        <x:v>0</x:v>
      </x:c>
      <x:c r="BE227" s="50">
        <x:v>1</x:v>
      </x:c>
      <x:c r="BF227" s="50">
        <x:v>1</x:v>
      </x:c>
      <x:c r="BG227" s="58">
        <x:v>2009</x:v>
      </x:c>
      <x:c r="BH227" s="289"/>
      <x:c r="BI227" s="289"/>
      <x:c r="BJ227" s="57">
        <x:f>SUM(BH227:BI227)</x:f>
        <x:v>0</x:v>
      </x:c>
      <x:c r="BK227" s="50"/>
      <x:c r="BL227" s="50"/>
      <x:c r="BM227" s="58"/>
      <x:c r="BN227" s="166"/>
      <x:c r="BO227" s="166"/>
      <x:c r="BP227" s="55">
        <x:f>SUM(BN227:BO227)</x:f>
        <x:v>0</x:v>
      </x:c>
      <x:c r="BQ227" s="167">
        <x:v>2</x:v>
      </x:c>
      <x:c r="BR227" s="50">
        <x:v>2</x:v>
      </x:c>
      <x:c r="BS227" s="50">
        <x:v>2009</x:v>
      </x:c>
      <x:c r="BT227" s="105"/>
      <x:c r="BU227" s="168"/>
      <x:c r="BV227" s="169"/>
      <x:c r="BW227" s="40"/>
      <x:c r="BX227" s="40"/>
      <x:c r="BY227" s="40"/>
      <x:c r="BZ227" s="40"/>
      <x:c r="CA227" s="40"/>
      <x:c r="CB227" s="40"/>
      <x:c r="CC227" s="40"/>
      <x:c r="CD227" s="40"/>
      <x:c r="CE227" s="40"/>
      <x:c r="CF227" s="40"/>
      <x:c r="CG227" s="40"/>
      <x:c r="CH227" s="40"/>
      <x:c r="CI227" s="40"/>
      <x:c r="CJ227" s="40"/>
      <x:c r="CK227" s="40"/>
      <x:c r="CL227" s="40"/>
      <x:c r="CM227" s="40"/>
      <x:c r="CN227" s="40"/>
      <x:c r="CO227" s="40"/>
      <x:c r="CP227" s="40"/>
      <x:c r="CQ227" s="40"/>
      <x:c r="CR227" s="40"/>
      <x:c r="CS227" s="40"/>
      <x:c r="CT227" s="40"/>
      <x:c r="CU227" s="40"/>
      <x:c r="CV227" s="40"/>
      <x:c r="CW227" s="40"/>
      <x:c r="CX227" s="40"/>
      <x:c r="CY227" s="40"/>
      <x:c r="CZ227" s="40"/>
      <x:c r="DA227" s="40"/>
      <x:c r="DB227" s="40"/>
      <x:c r="DC227" s="40"/>
      <x:c r="DD227" s="40"/>
      <x:c r="DE227" s="40"/>
      <x:c r="DF227" s="40"/>
      <x:c r="DG227" s="40"/>
      <x:c r="DH227" s="40"/>
      <x:c r="DI227" s="40"/>
      <x:c r="DJ227" s="40"/>
      <x:c r="DK227" s="40"/>
      <x:c r="DL227" s="40"/>
      <x:c r="DM227" s="40"/>
      <x:c r="DN227" s="40"/>
    </x:row>
    <x:row r="228" spans="1:112" s="37" customFormat="1" customHeight="1">
      <x:c r="A228" s="84" t="s">
        <x:v>153</x:v>
      </x:c>
      <x:c r="B228" s="87" t="s">
        <x:v>214</x:v>
      </x:c>
      <x:c r="C228" s="50">
        <x:v>1</x:v>
      </x:c>
      <x:c r="D228" s="50">
        <x:v>1</x:v>
      </x:c>
      <x:c r="E228" s="50">
        <x:v>2010</x:v>
      </x:c>
      <x:c r="F228" s="166"/>
      <x:c r="G228" s="289"/>
      <x:c r="H228" s="55">
        <x:f>SUM(F228:G228)</x:f>
        <x:v>0</x:v>
      </x:c>
      <x:c r="I228" s="50"/>
      <x:c r="J228" s="50"/>
      <x:c r="K228" s="50"/>
      <x:c r="L228" s="289"/>
      <x:c r="M228" s="289"/>
      <x:c r="N228" s="55">
        <x:f>SUM(L228:M228)</x:f>
        <x:v>0</x:v>
      </x:c>
      <x:c r="O228" s="139"/>
      <x:c r="P228" s="139"/>
      <x:c r="Q228" s="139"/>
      <x:c r="R228" s="105"/>
      <x:c r="S228" s="105"/>
      <x:c r="T228" s="55">
        <x:f>SUM(R228:S228)</x:f>
        <x:v>0</x:v>
      </x:c>
      <x:c r="U228" s="50">
        <x:v>1</x:v>
      </x:c>
      <x:c r="V228" s="50">
        <x:v>1</x:v>
      </x:c>
      <x:c r="W228" s="50">
        <x:v>2008</x:v>
      </x:c>
      <x:c r="X228" s="105"/>
      <x:c r="Y228" s="105"/>
      <x:c r="Z228" s="55">
        <x:f>SUM(X228:Y228)</x:f>
        <x:v>0</x:v>
      </x:c>
      <x:c r="AA228" s="50"/>
      <x:c r="AB228" s="50"/>
      <x:c r="AC228" s="50"/>
      <x:c r="AD228" s="105"/>
      <x:c r="AE228" s="105"/>
      <x:c r="AF228" s="52">
        <x:f>AD228+AE228</x:f>
        <x:v>0</x:v>
      </x:c>
      <x:c r="AG228" s="50">
        <x:v>1</x:v>
      </x:c>
      <x:c r="AH228" s="50">
        <x:v>1</x:v>
      </x:c>
      <x:c r="AI228" s="50">
        <x:v>2014</x:v>
      </x:c>
      <x:c r="AJ228" s="166"/>
      <x:c r="AK228" s="166"/>
      <x:c r="AL228" s="52">
        <x:f>SUM(AJ228:AK228)</x:f>
        <x:v>0</x:v>
      </x:c>
      <x:c r="AM228" s="50">
        <x:v>1</x:v>
      </x:c>
      <x:c r="AN228" s="50">
        <x:v>1</x:v>
      </x:c>
      <x:c r="AO228" s="50">
        <x:v>2011</x:v>
      </x:c>
      <x:c r="AP228" s="105"/>
      <x:c r="AQ228" s="105"/>
      <x:c r="AR228" s="55">
        <x:f>SUM(AP228:AQ228)</x:f>
        <x:v>0</x:v>
      </x:c>
      <x:c r="AS228" s="50">
        <x:v>1</x:v>
      </x:c>
      <x:c r="AT228" s="50">
        <x:v>1</x:v>
      </x:c>
      <x:c r="AU228" s="50">
        <x:v>2011</x:v>
      </x:c>
      <x:c r="AV228" s="166"/>
      <x:c r="AW228" s="166"/>
      <x:c r="AX228" s="55">
        <x:f>SUM(AV228:AW228)</x:f>
        <x:v>0</x:v>
      </x:c>
      <x:c r="AY228" s="50">
        <x:v>1</x:v>
      </x:c>
      <x:c r="AZ228" s="50">
        <x:v>1</x:v>
      </x:c>
      <x:c r="BA228" s="50">
        <x:v>2009</x:v>
      </x:c>
      <x:c r="BB228" s="166"/>
      <x:c r="BC228" s="166"/>
      <x:c r="BD228" s="55">
        <x:f>SUM(BB228:BC228)</x:f>
        <x:v>0</x:v>
      </x:c>
      <x:c r="BE228" s="50"/>
      <x:c r="BF228" s="50"/>
      <x:c r="BG228" s="50"/>
      <x:c r="BH228" s="289"/>
      <x:c r="BI228" s="289"/>
      <x:c r="BJ228" s="57">
        <x:f>SUM(BH228:BI228)</x:f>
        <x:v>0</x:v>
      </x:c>
      <x:c r="BK228" s="50">
        <x:v>1</x:v>
      </x:c>
      <x:c r="BL228" s="50">
        <x:v>1</x:v>
      </x:c>
      <x:c r="BM228" s="50">
        <x:v>2005</x:v>
      </x:c>
      <x:c r="BN228" s="166"/>
      <x:c r="BO228" s="166"/>
      <x:c r="BP228" s="55">
        <x:f>SUM(BN228:BO228)</x:f>
        <x:v>0</x:v>
      </x:c>
      <x:c r="BQ228" s="167">
        <x:v>2</x:v>
      </x:c>
      <x:c r="BR228" s="50">
        <x:v>2</x:v>
      </x:c>
      <x:c r="BS228" s="54" t="s">
        <x:v>28</x:v>
      </x:c>
      <x:c r="BT228" s="105"/>
      <x:c r="BU228" s="173"/>
      <x:c r="BV228" s="169"/>
      <x:c r="BW228" s="40"/>
      <x:c r="BX228" s="40"/>
      <x:c r="BY228" s="40"/>
      <x:c r="BZ228" s="40"/>
      <x:c r="CA228" s="40"/>
      <x:c r="CB228" s="40"/>
      <x:c r="CC228" s="40"/>
      <x:c r="CD228" s="40"/>
      <x:c r="CE228" s="40"/>
      <x:c r="CF228" s="40"/>
      <x:c r="CG228" s="40"/>
      <x:c r="CH228" s="40"/>
      <x:c r="CI228" s="40"/>
      <x:c r="CJ228" s="40"/>
      <x:c r="CK228" s="40"/>
      <x:c r="CL228" s="40"/>
      <x:c r="CM228" s="40"/>
      <x:c r="CN228" s="40"/>
      <x:c r="CO228" s="40"/>
      <x:c r="CP228" s="40"/>
      <x:c r="CQ228" s="40"/>
      <x:c r="CR228" s="40"/>
      <x:c r="CS228" s="40"/>
      <x:c r="CT228" s="40"/>
      <x:c r="CU228" s="40"/>
      <x:c r="CV228" s="40"/>
      <x:c r="CW228" s="40"/>
      <x:c r="CX228" s="40"/>
      <x:c r="CY228" s="40"/>
      <x:c r="CZ228" s="40"/>
      <x:c r="DA228" s="40"/>
      <x:c r="DB228" s="40"/>
      <x:c r="DC228" s="40"/>
      <x:c r="DD228" s="40"/>
      <x:c r="DE228" s="40"/>
      <x:c r="DF228" s="40"/>
      <x:c r="DG228" s="40"/>
      <x:c r="DH228" s="40"/>
    </x:row>
    <x:row r="229" spans="1:118" s="37" customFormat="1" customHeight="1">
      <x:c r="A229" s="84" t="s">
        <x:v>153</x:v>
      </x:c>
      <x:c r="B229" s="87" t="s">
        <x:v>305</x:v>
      </x:c>
      <x:c r="C229" s="50">
        <x:v>1</x:v>
      </x:c>
      <x:c r="D229" s="50">
        <x:v>1</x:v>
      </x:c>
      <x:c r="E229" s="58">
        <x:v>2008</x:v>
      </x:c>
      <x:c r="F229" s="166"/>
      <x:c r="G229" s="289"/>
      <x:c r="H229" s="55">
        <x:f>SUM(F229:G229)</x:f>
        <x:v>0</x:v>
      </x:c>
      <x:c r="I229" s="50"/>
      <x:c r="J229" s="50"/>
      <x:c r="K229" s="58"/>
      <x:c r="L229" s="289"/>
      <x:c r="M229" s="289"/>
      <x:c r="N229" s="55">
        <x:f>SUM(L229:M229)</x:f>
        <x:v>0</x:v>
      </x:c>
      <x:c r="O229" s="50"/>
      <x:c r="P229" s="50"/>
      <x:c r="Q229" s="50"/>
      <x:c r="R229" s="105"/>
      <x:c r="S229" s="105"/>
      <x:c r="T229" s="55">
        <x:f>SUM(R229:S229)</x:f>
        <x:v>0</x:v>
      </x:c>
      <x:c r="U229" s="50">
        <x:v>1</x:v>
      </x:c>
      <x:c r="V229" s="50">
        <x:v>1</x:v>
      </x:c>
      <x:c r="W229" s="50">
        <x:v>2006</x:v>
      </x:c>
      <x:c r="X229" s="105"/>
      <x:c r="Y229" s="105"/>
      <x:c r="Z229" s="55">
        <x:f>SUM(X229:Y229)</x:f>
        <x:v>0</x:v>
      </x:c>
      <x:c r="AA229" s="50"/>
      <x:c r="AB229" s="50"/>
      <x:c r="AC229" s="58"/>
      <x:c r="AD229" s="105"/>
      <x:c r="AE229" s="105"/>
      <x:c r="AF229" s="52">
        <x:f>AD229+AE229</x:f>
        <x:v>0</x:v>
      </x:c>
      <x:c r="AG229" s="50">
        <x:v>1</x:v>
      </x:c>
      <x:c r="AH229" s="50">
        <x:v>1</x:v>
      </x:c>
      <x:c r="AI229" s="50">
        <x:v>2009</x:v>
      </x:c>
      <x:c r="AJ229" s="166"/>
      <x:c r="AK229" s="166"/>
      <x:c r="AL229" s="52">
        <x:f>SUM(AJ229:AK229)</x:f>
        <x:v>0</x:v>
      </x:c>
      <x:c r="AM229" s="50"/>
      <x:c r="AN229" s="50"/>
      <x:c r="AO229" s="50"/>
      <x:c r="AP229" s="105"/>
      <x:c r="AQ229" s="105"/>
      <x:c r="AR229" s="55">
        <x:f>SUM(AP229:AQ229)</x:f>
        <x:v>0</x:v>
      </x:c>
      <x:c r="AS229" s="50"/>
      <x:c r="AT229" s="50"/>
      <x:c r="AU229" s="50"/>
      <x:c r="AV229" s="166"/>
      <x:c r="AW229" s="166"/>
      <x:c r="AX229" s="55">
        <x:f>SUM(AV229:AW229)</x:f>
        <x:v>0</x:v>
      </x:c>
      <x:c r="AY229" s="50">
        <x:v>1</x:v>
      </x:c>
      <x:c r="AZ229" s="50">
        <x:v>1</x:v>
      </x:c>
      <x:c r="BA229" s="58">
        <x:v>2007</x:v>
      </x:c>
      <x:c r="BB229" s="166"/>
      <x:c r="BC229" s="166"/>
      <x:c r="BD229" s="55">
        <x:f>SUM(BB229:BC229)</x:f>
        <x:v>0</x:v>
      </x:c>
      <x:c r="BE229" s="50">
        <x:v>1</x:v>
      </x:c>
      <x:c r="BF229" s="50">
        <x:v>1</x:v>
      </x:c>
      <x:c r="BG229" s="58">
        <x:v>2007</x:v>
      </x:c>
      <x:c r="BH229" s="289"/>
      <x:c r="BI229" s="289"/>
      <x:c r="BJ229" s="57">
        <x:f>SUM(BH229:BI229)</x:f>
        <x:v>0</x:v>
      </x:c>
      <x:c r="BK229" s="50"/>
      <x:c r="BL229" s="50"/>
      <x:c r="BM229" s="58"/>
      <x:c r="BN229" s="166"/>
      <x:c r="BO229" s="166"/>
      <x:c r="BP229" s="55">
        <x:f>SUM(BN229:BO229)</x:f>
        <x:v>0</x:v>
      </x:c>
      <x:c r="BQ229" s="167">
        <x:v>2</x:v>
      </x:c>
      <x:c r="BR229" s="50">
        <x:v>2</x:v>
      </x:c>
      <x:c r="BS229" s="50">
        <x:v>2013</x:v>
      </x:c>
      <x:c r="BT229" s="105"/>
      <x:c r="BU229" s="168"/>
      <x:c r="BV229" s="169"/>
      <x:c r="BW229" s="40"/>
      <x:c r="BX229" s="40"/>
      <x:c r="BY229" s="40"/>
      <x:c r="BZ229" s="40"/>
      <x:c r="CA229" s="40"/>
      <x:c r="CB229" s="40"/>
      <x:c r="CC229" s="40"/>
      <x:c r="CD229" s="40"/>
      <x:c r="CE229" s="40"/>
      <x:c r="CF229" s="40"/>
      <x:c r="CG229" s="40"/>
      <x:c r="CH229" s="40"/>
      <x:c r="CI229" s="40"/>
      <x:c r="CJ229" s="40"/>
      <x:c r="CK229" s="40"/>
      <x:c r="CL229" s="40"/>
      <x:c r="CM229" s="40"/>
      <x:c r="CN229" s="40"/>
      <x:c r="CO229" s="40"/>
      <x:c r="CP229" s="40"/>
      <x:c r="CQ229" s="40"/>
      <x:c r="CR229" s="40"/>
      <x:c r="CS229" s="40"/>
      <x:c r="CT229" s="40"/>
      <x:c r="CU229" s="40"/>
      <x:c r="CV229" s="40"/>
      <x:c r="CW229" s="40"/>
      <x:c r="CX229" s="40"/>
      <x:c r="CY229" s="40"/>
      <x:c r="CZ229" s="40"/>
      <x:c r="DA229" s="40"/>
      <x:c r="DB229" s="40"/>
      <x:c r="DC229" s="40"/>
      <x:c r="DD229" s="40"/>
      <x:c r="DE229" s="40"/>
      <x:c r="DF229" s="40"/>
      <x:c r="DG229" s="40"/>
      <x:c r="DH229" s="40"/>
      <x:c r="DI229" s="40"/>
      <x:c r="DJ229" s="40"/>
      <x:c r="DK229" s="40"/>
      <x:c r="DL229" s="40"/>
      <x:c r="DM229" s="40"/>
      <x:c r="DN229" s="40"/>
    </x:row>
    <x:row r="230" spans="1:112" s="37" customFormat="1" customHeight="1">
      <x:c r="A230" s="84" t="s">
        <x:v>153</x:v>
      </x:c>
      <x:c r="B230" s="87" t="s">
        <x:v>206</x:v>
      </x:c>
      <x:c r="C230" s="50">
        <x:v>1</x:v>
      </x:c>
      <x:c r="D230" s="50">
        <x:v>1</x:v>
      </x:c>
      <x:c r="E230" s="50">
        <x:v>2012</x:v>
      </x:c>
      <x:c r="F230" s="166"/>
      <x:c r="G230" s="289"/>
      <x:c r="H230" s="55">
        <x:f>SUM(F230:G230)</x:f>
        <x:v>0</x:v>
      </x:c>
      <x:c r="I230" s="50"/>
      <x:c r="J230" s="50"/>
      <x:c r="K230" s="58"/>
      <x:c r="L230" s="289"/>
      <x:c r="M230" s="289"/>
      <x:c r="N230" s="55">
        <x:f>SUM(L230:M230)</x:f>
        <x:v>0</x:v>
      </x:c>
      <x:c r="O230" s="50">
        <x:v>1</x:v>
      </x:c>
      <x:c r="P230" s="50">
        <x:v>1</x:v>
      </x:c>
      <x:c r="Q230" s="50">
        <x:v>2012</x:v>
      </x:c>
      <x:c r="R230" s="105"/>
      <x:c r="S230" s="105"/>
      <x:c r="T230" s="55">
        <x:f>SUM(R230:S230)</x:f>
        <x:v>0</x:v>
      </x:c>
      <x:c r="U230" s="50"/>
      <x:c r="V230" s="50"/>
      <x:c r="W230" s="50"/>
      <x:c r="X230" s="105"/>
      <x:c r="Y230" s="105"/>
      <x:c r="Z230" s="55">
        <x:f>SUM(X230:Y230)</x:f>
        <x:v>0</x:v>
      </x:c>
      <x:c r="AA230" s="50"/>
      <x:c r="AB230" s="50"/>
      <x:c r="AC230" s="58"/>
      <x:c r="AD230" s="105"/>
      <x:c r="AE230" s="105"/>
      <x:c r="AF230" s="52">
        <x:f>AD230+AE230</x:f>
        <x:v>0</x:v>
      </x:c>
      <x:c r="AG230" s="50">
        <x:v>1</x:v>
      </x:c>
      <x:c r="AH230" s="50">
        <x:v>1</x:v>
      </x:c>
      <x:c r="AI230" s="50">
        <x:v>2010</x:v>
      </x:c>
      <x:c r="AJ230" s="166"/>
      <x:c r="AK230" s="166"/>
      <x:c r="AL230" s="52">
        <x:f>SUM(AJ230:AK230)</x:f>
        <x:v>0</x:v>
      </x:c>
      <x:c r="AM230" s="50">
        <x:v>1</x:v>
      </x:c>
      <x:c r="AN230" s="50">
        <x:v>1</x:v>
      </x:c>
      <x:c r="AO230" s="50">
        <x:v>2012</x:v>
      </x:c>
      <x:c r="AP230" s="105"/>
      <x:c r="AQ230" s="105"/>
      <x:c r="AR230" s="55">
        <x:f>SUM(AP230:AQ230)</x:f>
        <x:v>0</x:v>
      </x:c>
      <x:c r="AS230" s="50">
        <x:v>1</x:v>
      </x:c>
      <x:c r="AT230" s="50">
        <x:v>1</x:v>
      </x:c>
      <x:c r="AU230" s="50">
        <x:v>2012</x:v>
      </x:c>
      <x:c r="AV230" s="166"/>
      <x:c r="AW230" s="166"/>
      <x:c r="AX230" s="55">
        <x:f>SUM(AV230:AW230)</x:f>
        <x:v>0</x:v>
      </x:c>
      <x:c r="AY230" s="50">
        <x:v>1</x:v>
      </x:c>
      <x:c r="AZ230" s="50">
        <x:v>1</x:v>
      </x:c>
      <x:c r="BA230" s="50">
        <x:v>2006</x:v>
      </x:c>
      <x:c r="BB230" s="166"/>
      <x:c r="BC230" s="166">
        <x:v>1</x:v>
      </x:c>
      <x:c r="BD230" s="55">
        <x:f>SUM(BB230:BC230)</x:f>
        <x:v>1</x:v>
      </x:c>
      <x:c r="BE230" s="50">
        <x:v>1</x:v>
      </x:c>
      <x:c r="BF230" s="50">
        <x:v>1</x:v>
      </x:c>
      <x:c r="BG230" s="50">
        <x:v>2012</x:v>
      </x:c>
      <x:c r="BH230" s="289"/>
      <x:c r="BI230" s="289"/>
      <x:c r="BJ230" s="57">
        <x:f>SUM(BH230:BI230)</x:f>
        <x:v>0</x:v>
      </x:c>
      <x:c r="BK230" s="50">
        <x:v>1</x:v>
      </x:c>
      <x:c r="BL230" s="50">
        <x:v>1</x:v>
      </x:c>
      <x:c r="BM230" s="50">
        <x:v>2005</x:v>
      </x:c>
      <x:c r="BN230" s="166"/>
      <x:c r="BO230" s="166"/>
      <x:c r="BP230" s="55">
        <x:f>SUM(BN230:BO230)</x:f>
        <x:v>0</x:v>
      </x:c>
      <x:c r="BQ230" s="167">
        <x:v>2</x:v>
      </x:c>
      <x:c r="BR230" s="50">
        <x:v>2</x:v>
      </x:c>
      <x:c r="BS230" s="50">
        <x:v>1996</x:v>
      </x:c>
      <x:c r="BT230" s="105"/>
      <x:c r="BU230" s="173"/>
      <x:c r="BV230" s="169"/>
      <x:c r="BW230" s="40"/>
      <x:c r="BX230" s="40"/>
      <x:c r="BY230" s="40"/>
      <x:c r="BZ230" s="40"/>
      <x:c r="CA230" s="40"/>
      <x:c r="CB230" s="40"/>
      <x:c r="CC230" s="40"/>
      <x:c r="CD230" s="40"/>
      <x:c r="CE230" s="40"/>
      <x:c r="CF230" s="40"/>
      <x:c r="CG230" s="40"/>
      <x:c r="CH230" s="40"/>
      <x:c r="CI230" s="40"/>
      <x:c r="CJ230" s="40"/>
      <x:c r="CK230" s="40"/>
      <x:c r="CL230" s="40"/>
      <x:c r="CM230" s="40"/>
      <x:c r="CN230" s="40"/>
      <x:c r="CO230" s="40"/>
      <x:c r="CP230" s="40"/>
      <x:c r="CQ230" s="40"/>
      <x:c r="CR230" s="40"/>
      <x:c r="CS230" s="40"/>
      <x:c r="CT230" s="40"/>
      <x:c r="CU230" s="40"/>
      <x:c r="CV230" s="40"/>
      <x:c r="CW230" s="40"/>
      <x:c r="CX230" s="40"/>
      <x:c r="CY230" s="40"/>
      <x:c r="CZ230" s="40"/>
      <x:c r="DA230" s="40"/>
      <x:c r="DB230" s="40"/>
      <x:c r="DC230" s="40"/>
      <x:c r="DD230" s="40"/>
      <x:c r="DE230" s="40"/>
      <x:c r="DF230" s="40"/>
      <x:c r="DG230" s="40"/>
      <x:c r="DH230" s="40"/>
    </x:row>
    <x:row r="231" spans="1:112" s="37" customFormat="1" customHeight="1">
      <x:c r="A231" s="84" t="s">
        <x:v>153</x:v>
      </x:c>
      <x:c r="B231" s="87" t="s">
        <x:v>297</x:v>
      </x:c>
      <x:c r="C231" s="76">
        <x:v>1</x:v>
      </x:c>
      <x:c r="D231" s="76">
        <x:v>1</x:v>
      </x:c>
      <x:c r="E231" s="69">
        <x:v>2014</x:v>
      </x:c>
      <x:c r="F231" s="172"/>
      <x:c r="G231" s="290"/>
      <x:c r="H231" s="55">
        <x:f>SUM(F231:G231)</x:f>
        <x:v>0</x:v>
      </x:c>
      <x:c r="I231" s="76">
        <x:v>1</x:v>
      </x:c>
      <x:c r="J231" s="76">
        <x:v>0</x:v>
      </x:c>
      <x:c r="K231" s="69"/>
      <x:c r="L231" s="290">
        <x:v>1</x:v>
      </x:c>
      <x:c r="M231" s="290"/>
      <x:c r="N231" s="55">
        <x:f>SUM(L231:M231)</x:f>
        <x:v>1</x:v>
      </x:c>
      <x:c r="O231" s="76">
        <x:v>1</x:v>
      </x:c>
      <x:c r="P231" s="76">
        <x:v>1</x:v>
      </x:c>
      <x:c r="Q231" s="76">
        <x:v>2008</x:v>
      </x:c>
      <x:c r="R231" s="78"/>
      <x:c r="S231" s="78"/>
      <x:c r="T231" s="55">
        <x:f>SUM(R231:S231)</x:f>
        <x:v>0</x:v>
      </x:c>
      <x:c r="U231" s="76"/>
      <x:c r="V231" s="76"/>
      <x:c r="W231" s="119"/>
      <x:c r="X231" s="78"/>
      <x:c r="Y231" s="78"/>
      <x:c r="Z231" s="55">
        <x:f>SUM(X231:Y231)</x:f>
        <x:v>0</x:v>
      </x:c>
      <x:c r="AA231" s="76"/>
      <x:c r="AB231" s="76"/>
      <x:c r="AC231" s="69"/>
      <x:c r="AD231" s="78"/>
      <x:c r="AE231" s="78"/>
      <x:c r="AF231" s="52">
        <x:f>AD231+AE231</x:f>
        <x:v>0</x:v>
      </x:c>
      <x:c r="AG231" s="76">
        <x:v>1</x:v>
      </x:c>
      <x:c r="AH231" s="76">
        <x:v>1</x:v>
      </x:c>
      <x:c r="AI231" s="69">
        <x:v>2010</x:v>
      </x:c>
      <x:c r="AJ231" s="172"/>
      <x:c r="AK231" s="172"/>
      <x:c r="AL231" s="52">
        <x:f>SUM(AJ231:AK231)</x:f>
        <x:v>0</x:v>
      </x:c>
      <x:c r="AM231" s="76"/>
      <x:c r="AN231" s="76"/>
      <x:c r="AO231" s="119"/>
      <x:c r="AP231" s="78"/>
      <x:c r="AQ231" s="78"/>
      <x:c r="AR231" s="55">
        <x:f>SUM(AP231:AQ231)</x:f>
        <x:v>0</x:v>
      </x:c>
      <x:c r="AS231" s="76"/>
      <x:c r="AT231" s="76"/>
      <x:c r="AU231" s="119"/>
      <x:c r="AV231" s="172"/>
      <x:c r="AW231" s="172"/>
      <x:c r="AX231" s="55">
        <x:f>SUM(AV231:AW231)</x:f>
        <x:v>0</x:v>
      </x:c>
      <x:c r="AY231" s="76">
        <x:v>1</x:v>
      </x:c>
      <x:c r="AZ231" s="76">
        <x:v>1</x:v>
      </x:c>
      <x:c r="BA231" s="69">
        <x:v>2007</x:v>
      </x:c>
      <x:c r="BB231" s="172"/>
      <x:c r="BC231" s="172"/>
      <x:c r="BD231" s="55">
        <x:f>SUM(BB231:BC231)</x:f>
        <x:v>0</x:v>
      </x:c>
      <x:c r="BE231" s="76">
        <x:v>1</x:v>
      </x:c>
      <x:c r="BF231" s="76">
        <x:v>1</x:v>
      </x:c>
      <x:c r="BG231" s="69">
        <x:v>2012</x:v>
      </x:c>
      <x:c r="BH231" s="290"/>
      <x:c r="BI231" s="290"/>
      <x:c r="BJ231" s="57">
        <x:f>SUM(BH231:BI231)</x:f>
        <x:v>0</x:v>
      </x:c>
      <x:c r="BK231" s="76">
        <x:v>1</x:v>
      </x:c>
      <x:c r="BL231" s="76">
        <x:v>1</x:v>
      </x:c>
      <x:c r="BM231" s="69">
        <x:v>2005</x:v>
      </x:c>
      <x:c r="BN231" s="172"/>
      <x:c r="BO231" s="172"/>
      <x:c r="BP231" s="55">
        <x:f>SUM(BN231:BO231)</x:f>
        <x:v>0</x:v>
      </x:c>
      <x:c r="BQ231" s="174">
        <x:v>2</x:v>
      </x:c>
      <x:c r="BR231" s="76">
        <x:v>2</x:v>
      </x:c>
      <x:c r="BS231" s="69">
        <x:v>2013</x:v>
      </x:c>
      <x:c r="BT231" s="78"/>
      <x:c r="BU231" s="175"/>
      <x:c r="BV231" s="55"/>
      <x:c r="BW231" s="40"/>
      <x:c r="BX231" s="40"/>
      <x:c r="BY231" s="40"/>
      <x:c r="BZ231" s="40"/>
      <x:c r="CA231" s="40"/>
      <x:c r="CB231" s="40"/>
      <x:c r="CC231" s="40"/>
      <x:c r="CD231" s="40"/>
      <x:c r="CE231" s="40"/>
      <x:c r="CF231" s="40"/>
      <x:c r="CG231" s="40"/>
      <x:c r="CH231" s="40"/>
      <x:c r="CI231" s="40"/>
      <x:c r="CJ231" s="40"/>
      <x:c r="CK231" s="40"/>
      <x:c r="CL231" s="40"/>
      <x:c r="CM231" s="40"/>
      <x:c r="CN231" s="40"/>
      <x:c r="CO231" s="40"/>
      <x:c r="CP231" s="40"/>
      <x:c r="CQ231" s="40"/>
      <x:c r="CR231" s="40"/>
      <x:c r="CS231" s="40"/>
      <x:c r="CT231" s="40"/>
      <x:c r="CU231" s="40"/>
      <x:c r="CV231" s="40"/>
      <x:c r="CW231" s="40"/>
      <x:c r="CX231" s="40"/>
      <x:c r="CY231" s="40"/>
      <x:c r="CZ231" s="40"/>
      <x:c r="DA231" s="40"/>
      <x:c r="DB231" s="40"/>
      <x:c r="DC231" s="40"/>
      <x:c r="DD231" s="40"/>
      <x:c r="DE231" s="40"/>
      <x:c r="DF231" s="40"/>
      <x:c r="DG231" s="40"/>
      <x:c r="DH231" s="40"/>
    </x:row>
    <x:row r="232" spans="1:74" s="40" customFormat="1" customHeight="1">
      <x:c r="A232" s="84" t="s">
        <x:v>153</x:v>
      </x:c>
      <x:c r="B232" s="87" t="s">
        <x:v>204</x:v>
      </x:c>
      <x:c r="C232" s="81">
        <x:v>1</x:v>
      </x:c>
      <x:c r="D232" s="177">
        <x:v>1</x:v>
      </x:c>
      <x:c r="E232" s="176">
        <x:v>2013</x:v>
      </x:c>
      <x:c r="F232" s="172"/>
      <x:c r="G232" s="290"/>
      <x:c r="H232" s="55">
        <x:f>SUM(F232:G232)</x:f>
        <x:v>0</x:v>
      </x:c>
      <x:c r="I232" s="81"/>
      <x:c r="J232" s="177"/>
      <x:c r="K232" s="176"/>
      <x:c r="L232" s="290"/>
      <x:c r="M232" s="290"/>
      <x:c r="N232" s="55">
        <x:f>SUM(L232:M232)</x:f>
        <x:v>0</x:v>
      </x:c>
      <x:c r="O232" s="81">
        <x:v>1</x:v>
      </x:c>
      <x:c r="P232" s="81">
        <x:v>1</x:v>
      </x:c>
      <x:c r="Q232" s="81">
        <x:v>2013</x:v>
      </x:c>
      <x:c r="R232" s="135"/>
      <x:c r="S232" s="135"/>
      <x:c r="T232" s="55">
        <x:f>SUM(R232:S232)</x:f>
        <x:v>0</x:v>
      </x:c>
      <x:c r="U232" s="177"/>
      <x:c r="V232" s="177"/>
      <x:c r="W232" s="178"/>
      <x:c r="X232" s="135"/>
      <x:c r="Y232" s="135"/>
      <x:c r="Z232" s="55">
        <x:f>SUM(X232:Y232)</x:f>
        <x:v>0</x:v>
      </x:c>
      <x:c r="AA232" s="81"/>
      <x:c r="AB232" s="81"/>
      <x:c r="AC232" s="176"/>
      <x:c r="AD232" s="135"/>
      <x:c r="AE232" s="135"/>
      <x:c r="AF232" s="52">
        <x:f>AD232+AE232</x:f>
        <x:v>0</x:v>
      </x:c>
      <x:c r="AG232" s="81">
        <x:v>1</x:v>
      </x:c>
      <x:c r="AH232" s="81">
        <x:v>1</x:v>
      </x:c>
      <x:c r="AI232" s="87">
        <x:v>2009</x:v>
      </x:c>
      <x:c r="AJ232" s="172"/>
      <x:c r="AK232" s="172"/>
      <x:c r="AL232" s="52">
        <x:f>SUM(AJ232:AK232)</x:f>
        <x:v>0</x:v>
      </x:c>
      <x:c r="AM232" s="81"/>
      <x:c r="AN232" s="81"/>
      <x:c r="AO232" s="87"/>
      <x:c r="AP232" s="135"/>
      <x:c r="AQ232" s="135"/>
      <x:c r="AR232" s="55">
        <x:f>SUM(AP232:AQ232)</x:f>
        <x:v>0</x:v>
      </x:c>
      <x:c r="AS232" s="81"/>
      <x:c r="AT232" s="177"/>
      <x:c r="AU232" s="178"/>
      <x:c r="AV232" s="172"/>
      <x:c r="AW232" s="172"/>
      <x:c r="AX232" s="55">
        <x:f>SUM(AV232:AW232)</x:f>
        <x:v>0</x:v>
      </x:c>
      <x:c r="AY232" s="81">
        <x:v>1</x:v>
      </x:c>
      <x:c r="AZ232" s="81">
        <x:v>1</x:v>
      </x:c>
      <x:c r="BA232" s="87">
        <x:v>2014</x:v>
      </x:c>
      <x:c r="BB232" s="172"/>
      <x:c r="BC232" s="172"/>
      <x:c r="BD232" s="55">
        <x:f>SUM(BB232:BC232)</x:f>
        <x:v>0</x:v>
      </x:c>
      <x:c r="BE232" s="81">
        <x:v>1</x:v>
      </x:c>
      <x:c r="BF232" s="177">
        <x:v>1</x:v>
      </x:c>
      <x:c r="BG232" s="176">
        <x:v>2007</x:v>
      </x:c>
      <x:c r="BH232" s="290"/>
      <x:c r="BI232" s="290"/>
      <x:c r="BJ232" s="57">
        <x:f>SUM(BH232:BI232)</x:f>
        <x:v>0</x:v>
      </x:c>
      <x:c r="BK232" s="81">
        <x:v>1</x:v>
      </x:c>
      <x:c r="BL232" s="177">
        <x:v>1</x:v>
      </x:c>
      <x:c r="BM232" s="176">
        <x:v>2005</x:v>
      </x:c>
      <x:c r="BN232" s="172"/>
      <x:c r="BO232" s="172"/>
      <x:c r="BP232" s="55">
        <x:f>SUM(BN232:BO232)</x:f>
        <x:v>0</x:v>
      </x:c>
      <x:c r="BQ232" s="179">
        <x:v>2</x:v>
      </x:c>
      <x:c r="BR232" s="81">
        <x:v>2</x:v>
      </x:c>
      <x:c r="BS232" s="87">
        <x:v>2013</x:v>
      </x:c>
      <x:c r="BT232" s="135"/>
      <x:c r="BU232" s="180"/>
      <x:c r="BV232" s="55"/>
    </x:row>
    <x:row r="233" spans="1:74" s="40" customFormat="1" customHeight="1">
      <x:c r="A233" s="84" t="s">
        <x:v>153</x:v>
      </x:c>
      <x:c r="B233" s="87" t="s">
        <x:v>291</x:v>
      </x:c>
      <x:c r="C233" s="81">
        <x:v>1</x:v>
      </x:c>
      <x:c r="D233" s="81">
        <x:v>1</x:v>
      </x:c>
      <x:c r="E233" s="87">
        <x:v>2014</x:v>
      </x:c>
      <x:c r="F233" s="172"/>
      <x:c r="G233" s="290"/>
      <x:c r="H233" s="55">
        <x:f>SUM(F233:G233)</x:f>
        <x:v>0</x:v>
      </x:c>
      <x:c r="I233" s="81"/>
      <x:c r="J233" s="81"/>
      <x:c r="K233" s="87"/>
      <x:c r="L233" s="290"/>
      <x:c r="M233" s="290"/>
      <x:c r="N233" s="55">
        <x:f>SUM(L233:M233)</x:f>
        <x:v>0</x:v>
      </x:c>
      <x:c r="O233" s="81"/>
      <x:c r="P233" s="81"/>
      <x:c r="Q233" s="81"/>
      <x:c r="R233" s="78"/>
      <x:c r="S233" s="78"/>
      <x:c r="T233" s="55">
        <x:f>SUM(R233:S233)</x:f>
        <x:v>0</x:v>
      </x:c>
      <x:c r="U233" s="81">
        <x:v>1</x:v>
      </x:c>
      <x:c r="V233" s="81">
        <x:v>1</x:v>
      </x:c>
      <x:c r="W233" s="87">
        <x:v>2012</x:v>
      </x:c>
      <x:c r="X233" s="78"/>
      <x:c r="Y233" s="78"/>
      <x:c r="Z233" s="55">
        <x:f>SUM(X233:Y233)</x:f>
        <x:v>0</x:v>
      </x:c>
      <x:c r="AA233" s="81">
        <x:v>1</x:v>
      </x:c>
      <x:c r="AB233" s="81">
        <x:v>1</x:v>
      </x:c>
      <x:c r="AC233" s="87">
        <x:v>2012</x:v>
      </x:c>
      <x:c r="AD233" s="78"/>
      <x:c r="AE233" s="78"/>
      <x:c r="AF233" s="52">
        <x:f>AD233+AE233</x:f>
        <x:v>0</x:v>
      </x:c>
      <x:c r="AG233" s="81"/>
      <x:c r="AH233" s="81"/>
      <x:c r="AI233" s="87"/>
      <x:c r="AJ233" s="172"/>
      <x:c r="AK233" s="172"/>
      <x:c r="AL233" s="52">
        <x:f>SUM(AJ233:AK233)</x:f>
        <x:v>0</x:v>
      </x:c>
      <x:c r="AM233" s="81"/>
      <x:c r="AN233" s="81"/>
      <x:c r="AO233" s="87"/>
      <x:c r="AP233" s="78"/>
      <x:c r="AQ233" s="78"/>
      <x:c r="AR233" s="55">
        <x:f>SUM(AP233:AQ233)</x:f>
        <x:v>0</x:v>
      </x:c>
      <x:c r="AS233" s="81"/>
      <x:c r="AT233" s="81"/>
      <x:c r="AU233" s="87"/>
      <x:c r="AV233" s="172"/>
      <x:c r="AW233" s="172"/>
      <x:c r="AX233" s="55">
        <x:f>SUM(AV233:AW233)</x:f>
        <x:v>0</x:v>
      </x:c>
      <x:c r="AY233" s="81">
        <x:v>1</x:v>
      </x:c>
      <x:c r="AZ233" s="81">
        <x:v>1</x:v>
      </x:c>
      <x:c r="BA233" s="87">
        <x:v>2004</x:v>
      </x:c>
      <x:c r="BB233" s="172"/>
      <x:c r="BC233" s="172"/>
      <x:c r="BD233" s="55">
        <x:f>SUM(BB233:BC233)</x:f>
        <x:v>0</x:v>
      </x:c>
      <x:c r="BE233" s="81">
        <x:v>1</x:v>
      </x:c>
      <x:c r="BF233" s="81">
        <x:v>1</x:v>
      </x:c>
      <x:c r="BG233" s="87">
        <x:v>2010</x:v>
      </x:c>
      <x:c r="BH233" s="290"/>
      <x:c r="BI233" s="290"/>
      <x:c r="BJ233" s="57">
        <x:f>SUM(BH233:BI233)</x:f>
        <x:v>0</x:v>
      </x:c>
      <x:c r="BK233" s="81">
        <x:v>1</x:v>
      </x:c>
      <x:c r="BL233" s="81">
        <x:v>1</x:v>
      </x:c>
      <x:c r="BM233" s="87">
        <x:v>2005</x:v>
      </x:c>
      <x:c r="BN233" s="181" t="s">
        <x:v>347</x:v>
      </x:c>
      <x:c r="BO233" s="172">
        <x:v>1</x:v>
      </x:c>
      <x:c r="BP233" s="55">
        <x:f>SUM(BN233:BO233)</x:f>
        <x:v>1</x:v>
      </x:c>
      <x:c r="BQ233" s="179">
        <x:v>2</x:v>
      </x:c>
      <x:c r="BR233" s="81">
        <x:v>2</x:v>
      </x:c>
      <x:c r="BS233" s="87">
        <x:v>2014</x:v>
      </x:c>
      <x:c r="BT233" s="78"/>
      <x:c r="BU233" s="175"/>
      <x:c r="BV233" s="55"/>
    </x:row>
    <x:row r="234" spans="1:118" s="37" customFormat="1" customHeight="1">
      <x:c r="A234" s="84" t="s">
        <x:v>153</x:v>
      </x:c>
      <x:c r="B234" s="87" t="s">
        <x:v>211</x:v>
      </x:c>
      <x:c r="C234" s="76">
        <x:v>1</x:v>
      </x:c>
      <x:c r="D234" s="76">
        <x:v>1</x:v>
      </x:c>
      <x:c r="E234" s="69">
        <x:v>2008</x:v>
      </x:c>
      <x:c r="F234" s="172"/>
      <x:c r="G234" s="290"/>
      <x:c r="H234" s="55">
        <x:f>SUM(F234:G234)</x:f>
        <x:v>0</x:v>
      </x:c>
      <x:c r="I234" s="76">
        <x:v>1</x:v>
      </x:c>
      <x:c r="J234" s="76">
        <x:v>1</x:v>
      </x:c>
      <x:c r="K234" s="69">
        <x:v>2006</x:v>
      </x:c>
      <x:c r="L234" s="290"/>
      <x:c r="M234" s="290"/>
      <x:c r="N234" s="55">
        <x:f>SUM(L234:M234)</x:f>
        <x:v>0</x:v>
      </x:c>
      <x:c r="O234" s="76">
        <x:v>1</x:v>
      </x:c>
      <x:c r="P234" s="76">
        <x:v>1</x:v>
      </x:c>
      <x:c r="Q234" s="76">
        <x:v>2008</x:v>
      </x:c>
      <x:c r="R234" s="78"/>
      <x:c r="S234" s="78"/>
      <x:c r="T234" s="55">
        <x:f>SUM(R234:S234)</x:f>
        <x:v>0</x:v>
      </x:c>
      <x:c r="U234" s="76"/>
      <x:c r="V234" s="76"/>
      <x:c r="W234" s="69"/>
      <x:c r="X234" s="78"/>
      <x:c r="Y234" s="78"/>
      <x:c r="Z234" s="55">
        <x:f>SUM(X234:Y234)</x:f>
        <x:v>0</x:v>
      </x:c>
      <x:c r="AA234" s="76"/>
      <x:c r="AB234" s="76"/>
      <x:c r="AC234" s="69"/>
      <x:c r="AD234" s="78"/>
      <x:c r="AE234" s="78"/>
      <x:c r="AF234" s="52">
        <x:f>AD234+AE234</x:f>
        <x:v>0</x:v>
      </x:c>
      <x:c r="AG234" s="76"/>
      <x:c r="AH234" s="76"/>
      <x:c r="AI234" s="69"/>
      <x:c r="AJ234" s="172"/>
      <x:c r="AK234" s="172"/>
      <x:c r="AL234" s="52">
        <x:f>SUM(AJ234:AK234)</x:f>
        <x:v>0</x:v>
      </x:c>
      <x:c r="AM234" s="76"/>
      <x:c r="AN234" s="76"/>
      <x:c r="AO234" s="69"/>
      <x:c r="AP234" s="78"/>
      <x:c r="AQ234" s="78"/>
      <x:c r="AR234" s="55">
        <x:f>SUM(AP234:AQ234)</x:f>
        <x:v>0</x:v>
      </x:c>
      <x:c r="AS234" s="76"/>
      <x:c r="AT234" s="76"/>
      <x:c r="AU234" s="119"/>
      <x:c r="AV234" s="172"/>
      <x:c r="AW234" s="172"/>
      <x:c r="AX234" s="55">
        <x:f>SUM(AV234:AW234)</x:f>
        <x:v>0</x:v>
      </x:c>
      <x:c r="AY234" s="76">
        <x:v>1</x:v>
      </x:c>
      <x:c r="AZ234" s="76">
        <x:v>1</x:v>
      </x:c>
      <x:c r="BA234" s="69">
        <x:v>2008</x:v>
      </x:c>
      <x:c r="BB234" s="172"/>
      <x:c r="BC234" s="172">
        <x:v>1</x:v>
      </x:c>
      <x:c r="BD234" s="55">
        <x:f>SUM(BB234:BC234)</x:f>
        <x:v>1</x:v>
      </x:c>
      <x:c r="BE234" s="76">
        <x:v>1</x:v>
      </x:c>
      <x:c r="BF234" s="76">
        <x:v>1</x:v>
      </x:c>
      <x:c r="BG234" s="69">
        <x:v>2011</x:v>
      </x:c>
      <x:c r="BH234" s="290"/>
      <x:c r="BI234" s="290"/>
      <x:c r="BJ234" s="57">
        <x:f>SUM(BH234:BI234)</x:f>
        <x:v>0</x:v>
      </x:c>
      <x:c r="BK234" s="76">
        <x:v>1</x:v>
      </x:c>
      <x:c r="BL234" s="76">
        <x:v>1</x:v>
      </x:c>
      <x:c r="BM234" s="69">
        <x:v>2005</x:v>
      </x:c>
      <x:c r="BN234" s="172"/>
      <x:c r="BO234" s="172"/>
      <x:c r="BP234" s="55">
        <x:f>SUM(BN234:BO234)</x:f>
        <x:v>0</x:v>
      </x:c>
      <x:c r="BQ234" s="174">
        <x:v>2</x:v>
      </x:c>
      <x:c r="BR234" s="76">
        <x:v>2</x:v>
      </x:c>
      <x:c r="BS234" s="69"/>
      <x:c r="BT234" s="78"/>
      <x:c r="BU234" s="175"/>
      <x:c r="BV234" s="55"/>
      <x:c r="BW234" s="40"/>
      <x:c r="BX234" s="40"/>
      <x:c r="BY234" s="40"/>
      <x:c r="BZ234" s="40"/>
      <x:c r="CA234" s="40"/>
      <x:c r="CB234" s="40"/>
      <x:c r="CC234" s="40"/>
      <x:c r="CD234" s="40"/>
      <x:c r="CE234" s="40"/>
      <x:c r="CF234" s="40"/>
      <x:c r="CG234" s="40"/>
      <x:c r="CH234" s="40"/>
      <x:c r="CI234" s="40"/>
      <x:c r="CJ234" s="40"/>
      <x:c r="CK234" s="40"/>
      <x:c r="CL234" s="40"/>
      <x:c r="CM234" s="40"/>
      <x:c r="CN234" s="40"/>
      <x:c r="CO234" s="40"/>
      <x:c r="CP234" s="40"/>
      <x:c r="CQ234" s="40"/>
      <x:c r="CR234" s="40"/>
      <x:c r="CS234" s="40"/>
      <x:c r="CT234" s="40"/>
      <x:c r="CU234" s="40"/>
      <x:c r="CV234" s="40"/>
      <x:c r="CW234" s="40"/>
      <x:c r="CX234" s="40"/>
      <x:c r="CY234" s="40"/>
      <x:c r="CZ234" s="40"/>
      <x:c r="DA234" s="40"/>
      <x:c r="DB234" s="40"/>
      <x:c r="DC234" s="40"/>
      <x:c r="DD234" s="40"/>
      <x:c r="DE234" s="40"/>
      <x:c r="DF234" s="40"/>
      <x:c r="DG234" s="40"/>
      <x:c r="DH234" s="40"/>
      <x:c r="DI234" s="40"/>
      <x:c r="DJ234" s="40"/>
      <x:c r="DK234" s="40"/>
      <x:c r="DL234" s="40"/>
      <x:c r="DM234" s="40"/>
      <x:c r="DN234" s="40"/>
    </x:row>
    <x:row r="235" spans="1:118" s="37" customFormat="1" customHeight="1">
      <x:c r="A235" s="84" t="s">
        <x:v>153</x:v>
      </x:c>
      <x:c r="B235" s="87" t="s">
        <x:v>326</x:v>
      </x:c>
      <x:c r="C235" s="85">
        <x:v>1</x:v>
      </x:c>
      <x:c r="D235" s="85">
        <x:v>1</x:v>
      </x:c>
      <x:c r="E235" s="85">
        <x:v>2009</x:v>
      </x:c>
      <x:c r="F235" s="182"/>
      <x:c r="G235" s="291">
        <x:v>1</x:v>
      </x:c>
      <x:c r="H235" s="55">
        <x:f>SUM(F235:G235)</x:f>
        <x:v>1</x:v>
      </x:c>
      <x:c r="I235" s="85"/>
      <x:c r="J235" s="85"/>
      <x:c r="K235" s="85"/>
      <x:c r="L235" s="291"/>
      <x:c r="M235" s="291"/>
      <x:c r="N235" s="55">
        <x:f>SUM(L235:M235)</x:f>
        <x:v>0</x:v>
      </x:c>
      <x:c r="O235" s="85">
        <x:v>1</x:v>
      </x:c>
      <x:c r="P235" s="85">
        <x:v>1</x:v>
      </x:c>
      <x:c r="Q235" s="85">
        <x:v>2010</x:v>
      </x:c>
      <x:c r="R235" s="89"/>
      <x:c r="S235" s="89"/>
      <x:c r="T235" s="55">
        <x:f>SUM(R235:S235)</x:f>
        <x:v>0</x:v>
      </x:c>
      <x:c r="U235" s="85"/>
      <x:c r="V235" s="85"/>
      <x:c r="W235" s="85"/>
      <x:c r="X235" s="89"/>
      <x:c r="Y235" s="89"/>
      <x:c r="Z235" s="55">
        <x:f>SUM(X235:Y235)</x:f>
        <x:v>0</x:v>
      </x:c>
      <x:c r="AA235" s="85"/>
      <x:c r="AB235" s="85"/>
      <x:c r="AC235" s="85"/>
      <x:c r="AD235" s="89"/>
      <x:c r="AE235" s="89"/>
      <x:c r="AF235" s="52">
        <x:f>AD235+AE235</x:f>
        <x:v>0</x:v>
      </x:c>
      <x:c r="AG235" s="85">
        <x:v>1</x:v>
      </x:c>
      <x:c r="AH235" s="85">
        <x:v>1</x:v>
      </x:c>
      <x:c r="AI235" s="85">
        <x:v>2010</x:v>
      </x:c>
      <x:c r="AJ235" s="182"/>
      <x:c r="AK235" s="182"/>
      <x:c r="AL235" s="52">
        <x:f>SUM(AJ235:AK235)</x:f>
        <x:v>0</x:v>
      </x:c>
      <x:c r="AM235" s="85"/>
      <x:c r="AN235" s="85"/>
      <x:c r="AO235" s="85"/>
      <x:c r="AP235" s="89"/>
      <x:c r="AQ235" s="89"/>
      <x:c r="AR235" s="55">
        <x:f>SUM(AP235:AQ235)</x:f>
        <x:v>0</x:v>
      </x:c>
      <x:c r="AS235" s="85">
        <x:v>1</x:v>
      </x:c>
      <x:c r="AT235" s="85">
        <x:v>1</x:v>
      </x:c>
      <x:c r="AU235" s="85">
        <x:v>2007</x:v>
      </x:c>
      <x:c r="AV235" s="182"/>
      <x:c r="AW235" s="182"/>
      <x:c r="AX235" s="55">
        <x:f>SUM(AV235:AW235)</x:f>
        <x:v>0</x:v>
      </x:c>
      <x:c r="AY235" s="76">
        <x:v>1</x:v>
      </x:c>
      <x:c r="AZ235" s="85">
        <x:v>1</x:v>
      </x:c>
      <x:c r="BA235" s="85">
        <x:v>2007</x:v>
      </x:c>
      <x:c r="BB235" s="182"/>
      <x:c r="BC235" s="182">
        <x:v>1</x:v>
      </x:c>
      <x:c r="BD235" s="55">
        <x:f>SUM(BB235:BC235)</x:f>
        <x:v>1</x:v>
      </x:c>
      <x:c r="BE235" s="85"/>
      <x:c r="BF235" s="85"/>
      <x:c r="BG235" s="85"/>
      <x:c r="BH235" s="291"/>
      <x:c r="BI235" s="291"/>
      <x:c r="BJ235" s="57">
        <x:f>SUM(BH235:BI235)</x:f>
        <x:v>0</x:v>
      </x:c>
      <x:c r="BK235" s="85">
        <x:v>1</x:v>
      </x:c>
      <x:c r="BL235" s="85">
        <x:v>1</x:v>
      </x:c>
      <x:c r="BM235" s="85">
        <x:v>2013</x:v>
      </x:c>
      <x:c r="BN235" s="182"/>
      <x:c r="BO235" s="182"/>
      <x:c r="BP235" s="55">
        <x:f>SUM(BN235:BO235)</x:f>
        <x:v>0</x:v>
      </x:c>
      <x:c r="BQ235" s="183">
        <x:v>2</x:v>
      </x:c>
      <x:c r="BR235" s="85">
        <x:v>2</x:v>
      </x:c>
      <x:c r="BS235" s="85">
        <x:v>1999</x:v>
      </x:c>
      <x:c r="BT235" s="89"/>
      <x:c r="BU235" s="184"/>
      <x:c r="BV235" s="55"/>
      <x:c r="BW235" s="40"/>
      <x:c r="BX235" s="40"/>
      <x:c r="BY235" s="40"/>
      <x:c r="BZ235" s="40"/>
      <x:c r="CA235" s="40"/>
      <x:c r="CB235" s="40"/>
      <x:c r="CC235" s="40"/>
      <x:c r="CD235" s="40"/>
      <x:c r="CE235" s="40"/>
      <x:c r="CF235" s="40"/>
      <x:c r="CG235" s="40"/>
      <x:c r="CH235" s="40"/>
      <x:c r="CI235" s="40"/>
      <x:c r="CJ235" s="40"/>
      <x:c r="CK235" s="40"/>
      <x:c r="CL235" s="40"/>
      <x:c r="CM235" s="40"/>
      <x:c r="CN235" s="40"/>
      <x:c r="CO235" s="40"/>
      <x:c r="CP235" s="40"/>
      <x:c r="CQ235" s="40"/>
      <x:c r="CR235" s="40"/>
      <x:c r="CS235" s="40"/>
      <x:c r="CT235" s="40"/>
      <x:c r="CU235" s="40"/>
      <x:c r="CV235" s="40"/>
      <x:c r="CW235" s="40"/>
      <x:c r="CX235" s="40"/>
      <x:c r="CY235" s="40"/>
      <x:c r="CZ235" s="40"/>
      <x:c r="DA235" s="40"/>
      <x:c r="DB235" s="40"/>
      <x:c r="DC235" s="40"/>
      <x:c r="DD235" s="40"/>
      <x:c r="DE235" s="40"/>
      <x:c r="DF235" s="40"/>
      <x:c r="DG235" s="40"/>
      <x:c r="DH235" s="40"/>
      <x:c r="DI235" s="40"/>
      <x:c r="DJ235" s="40"/>
      <x:c r="DK235" s="40"/>
      <x:c r="DL235" s="40"/>
      <x:c r="DM235" s="40"/>
      <x:c r="DN235" s="40"/>
    </x:row>
    <x:row r="236" spans="1:118" s="37" customFormat="1" customHeight="1">
      <x:c r="A236" s="84" t="s">
        <x:v>153</x:v>
      </x:c>
      <x:c r="B236" s="87" t="s">
        <x:v>222</x:v>
      </x:c>
      <x:c r="C236" s="85">
        <x:v>1</x:v>
      </x:c>
      <x:c r="D236" s="85">
        <x:v>1</x:v>
      </x:c>
      <x:c r="E236" s="85">
        <x:v>2009</x:v>
      </x:c>
      <x:c r="F236" s="182"/>
      <x:c r="G236" s="291">
        <x:v>1</x:v>
      </x:c>
      <x:c r="H236" s="55">
        <x:f>SUM(F236:G236)</x:f>
        <x:v>1</x:v>
      </x:c>
      <x:c r="I236" s="85"/>
      <x:c r="J236" s="85"/>
      <x:c r="K236" s="85"/>
      <x:c r="L236" s="291"/>
      <x:c r="M236" s="291"/>
      <x:c r="N236" s="55">
        <x:f>SUM(L236:M236)</x:f>
        <x:v>0</x:v>
      </x:c>
      <x:c r="O236" s="85">
        <x:v>1</x:v>
      </x:c>
      <x:c r="P236" s="85">
        <x:v>1</x:v>
      </x:c>
      <x:c r="Q236" s="85">
        <x:v>2009</x:v>
      </x:c>
      <x:c r="R236" s="89"/>
      <x:c r="S236" s="89"/>
      <x:c r="T236" s="55">
        <x:f>SUM(R236:S236)</x:f>
        <x:v>0</x:v>
      </x:c>
      <x:c r="U236" s="85"/>
      <x:c r="V236" s="85"/>
      <x:c r="W236" s="85"/>
      <x:c r="X236" s="89"/>
      <x:c r="Y236" s="89"/>
      <x:c r="Z236" s="55">
        <x:f>SUM(X236:Y236)</x:f>
        <x:v>0</x:v>
      </x:c>
      <x:c r="AA236" s="85"/>
      <x:c r="AB236" s="85"/>
      <x:c r="AC236" s="85"/>
      <x:c r="AD236" s="89"/>
      <x:c r="AE236" s="89"/>
      <x:c r="AF236" s="52">
        <x:f>AD236+AE236</x:f>
        <x:v>0</x:v>
      </x:c>
      <x:c r="AG236" s="85">
        <x:v>1</x:v>
      </x:c>
      <x:c r="AH236" s="85">
        <x:v>1</x:v>
      </x:c>
      <x:c r="AI236" s="85">
        <x:v>2013</x:v>
      </x:c>
      <x:c r="AJ236" s="182"/>
      <x:c r="AK236" s="182"/>
      <x:c r="AL236" s="52">
        <x:f>SUM(AJ236:AK236)</x:f>
        <x:v>0</x:v>
      </x:c>
      <x:c r="AM236" s="85"/>
      <x:c r="AN236" s="85"/>
      <x:c r="AO236" s="85"/>
      <x:c r="AP236" s="89"/>
      <x:c r="AQ236" s="89"/>
      <x:c r="AR236" s="55">
        <x:f>SUM(AP236:AQ236)</x:f>
        <x:v>0</x:v>
      </x:c>
      <x:c r="AS236" s="85"/>
      <x:c r="AT236" s="85"/>
      <x:c r="AU236" s="85"/>
      <x:c r="AV236" s="182"/>
      <x:c r="AW236" s="182"/>
      <x:c r="AX236" s="55">
        <x:f>SUM(AV236:AW236)</x:f>
        <x:v>0</x:v>
      </x:c>
      <x:c r="AY236" s="76">
        <x:v>1</x:v>
      </x:c>
      <x:c r="AZ236" s="85">
        <x:v>1</x:v>
      </x:c>
      <x:c r="BA236" s="85">
        <x:v>2006</x:v>
      </x:c>
      <x:c r="BB236" s="182"/>
      <x:c r="BC236" s="182">
        <x:v>1</x:v>
      </x:c>
      <x:c r="BD236" s="55">
        <x:f>SUM(BB236:BC236)</x:f>
        <x:v>1</x:v>
      </x:c>
      <x:c r="BE236" s="85">
        <x:v>1</x:v>
      </x:c>
      <x:c r="BF236" s="85">
        <x:v>1</x:v>
      </x:c>
      <x:c r="BG236" s="85">
        <x:v>2013</x:v>
      </x:c>
      <x:c r="BH236" s="291"/>
      <x:c r="BI236" s="291"/>
      <x:c r="BJ236" s="57">
        <x:f>SUM(BH236:BI236)</x:f>
        <x:v>0</x:v>
      </x:c>
      <x:c r="BK236" s="85">
        <x:v>1</x:v>
      </x:c>
      <x:c r="BL236" s="85">
        <x:v>1</x:v>
      </x:c>
      <x:c r="BM236" s="85">
        <x:v>2005</x:v>
      </x:c>
      <x:c r="BN236" s="182"/>
      <x:c r="BO236" s="182"/>
      <x:c r="BP236" s="55">
        <x:f>SUM(BN236:BO236)</x:f>
        <x:v>0</x:v>
      </x:c>
      <x:c r="BQ236" s="183">
        <x:v>2</x:v>
      </x:c>
      <x:c r="BR236" s="85">
        <x:v>2</x:v>
      </x:c>
      <x:c r="BS236" s="85">
        <x:v>2011</x:v>
      </x:c>
      <x:c r="BT236" s="89"/>
      <x:c r="BU236" s="184"/>
      <x:c r="BV236" s="55"/>
      <x:c r="BW236" s="40"/>
      <x:c r="BX236" s="40"/>
      <x:c r="BY236" s="40"/>
      <x:c r="BZ236" s="40"/>
      <x:c r="CA236" s="40"/>
      <x:c r="CB236" s="40"/>
      <x:c r="CC236" s="40"/>
      <x:c r="CD236" s="40"/>
      <x:c r="CE236" s="40"/>
      <x:c r="CF236" s="40"/>
      <x:c r="CG236" s="40"/>
      <x:c r="CH236" s="40"/>
      <x:c r="CI236" s="40"/>
      <x:c r="CJ236" s="40"/>
      <x:c r="CK236" s="40"/>
      <x:c r="CL236" s="40"/>
      <x:c r="CM236" s="40"/>
      <x:c r="CN236" s="40"/>
      <x:c r="CO236" s="40"/>
      <x:c r="CP236" s="40"/>
      <x:c r="CQ236" s="40"/>
      <x:c r="CR236" s="40"/>
      <x:c r="CS236" s="40"/>
      <x:c r="CT236" s="40"/>
      <x:c r="CU236" s="40"/>
      <x:c r="CV236" s="40"/>
      <x:c r="CW236" s="40"/>
      <x:c r="CX236" s="40"/>
      <x:c r="CY236" s="40"/>
      <x:c r="CZ236" s="40"/>
      <x:c r="DA236" s="40"/>
      <x:c r="DB236" s="40"/>
      <x:c r="DC236" s="40"/>
      <x:c r="DD236" s="40"/>
      <x:c r="DE236" s="40"/>
      <x:c r="DF236" s="40"/>
      <x:c r="DG236" s="40"/>
      <x:c r="DH236" s="40"/>
      <x:c r="DI236" s="40"/>
      <x:c r="DJ236" s="40"/>
      <x:c r="DK236" s="40"/>
      <x:c r="DL236" s="40"/>
      <x:c r="DM236" s="40"/>
      <x:c r="DN236" s="40"/>
    </x:row>
    <x:row r="237" spans="1:112" s="37" customFormat="1" ht="18.75" customHeight="1">
      <x:c r="A237" s="84" t="s">
        <x:v>153</x:v>
      </x:c>
      <x:c r="B237" s="87" t="s">
        <x:v>293</x:v>
      </x:c>
      <x:c r="C237" s="50">
        <x:v>1</x:v>
      </x:c>
      <x:c r="D237" s="50">
        <x:v>1</x:v>
      </x:c>
      <x:c r="E237" s="185">
        <x:v>2009</x:v>
      </x:c>
      <x:c r="F237" s="186"/>
      <x:c r="G237" s="234">
        <x:v>1</x:v>
      </x:c>
      <x:c r="H237" s="55">
        <x:f>SUM(F237:G237)</x:f>
        <x:v>1</x:v>
      </x:c>
      <x:c r="I237" s="50">
        <x:v>1</x:v>
      </x:c>
      <x:c r="J237" s="50">
        <x:v>0</x:v>
      </x:c>
      <x:c r="K237" s="185"/>
      <x:c r="L237" s="234">
        <x:v>1</x:v>
      </x:c>
      <x:c r="M237" s="234"/>
      <x:c r="N237" s="55">
        <x:f>SUM(L237:M237)</x:f>
        <x:v>1</x:v>
      </x:c>
      <x:c r="O237" s="50">
        <x:v>1</x:v>
      </x:c>
      <x:c r="P237" s="50">
        <x:v>1</x:v>
      </x:c>
      <x:c r="Q237" s="50">
        <x:v>2014</x:v>
      </x:c>
      <x:c r="R237" s="53"/>
      <x:c r="S237" s="53"/>
      <x:c r="T237" s="55">
        <x:f>SUM(R237:S237)</x:f>
        <x:v>0</x:v>
      </x:c>
      <x:c r="U237" s="50"/>
      <x:c r="V237" s="50"/>
      <x:c r="W237" s="185"/>
      <x:c r="X237" s="53"/>
      <x:c r="Y237" s="53"/>
      <x:c r="Z237" s="55">
        <x:f>SUM(X237:Y237)</x:f>
        <x:v>0</x:v>
      </x:c>
      <x:c r="AA237" s="50">
        <x:v>1</x:v>
      </x:c>
      <x:c r="AB237" s="50">
        <x:v>1</x:v>
      </x:c>
      <x:c r="AC237" s="185">
        <x:v>2010</x:v>
      </x:c>
      <x:c r="AD237" s="53"/>
      <x:c r="AE237" s="53"/>
      <x:c r="AF237" s="52">
        <x:f>AD237+AE237</x:f>
        <x:v>0</x:v>
      </x:c>
      <x:c r="AG237" s="50"/>
      <x:c r="AH237" s="50"/>
      <x:c r="AI237" s="185"/>
      <x:c r="AJ237" s="186"/>
      <x:c r="AK237" s="186"/>
      <x:c r="AL237" s="52">
        <x:f>SUM(AJ237:AK237)</x:f>
        <x:v>0</x:v>
      </x:c>
      <x:c r="AM237" s="50"/>
      <x:c r="AN237" s="50"/>
      <x:c r="AO237" s="185"/>
      <x:c r="AP237" s="53"/>
      <x:c r="AQ237" s="53"/>
      <x:c r="AR237" s="55">
        <x:f>SUM(AP237:AQ237)</x:f>
        <x:v>0</x:v>
      </x:c>
      <x:c r="AS237" s="50">
        <x:v>1</x:v>
      </x:c>
      <x:c r="AT237" s="50">
        <x:v>1</x:v>
      </x:c>
      <x:c r="AU237" s="185">
        <x:v>2011</x:v>
      </x:c>
      <x:c r="AV237" s="186"/>
      <x:c r="AW237" s="186"/>
      <x:c r="AX237" s="55">
        <x:f>SUM(AV237:AW237)</x:f>
        <x:v>0</x:v>
      </x:c>
      <x:c r="AY237" s="76">
        <x:v>1</x:v>
      </x:c>
      <x:c r="AZ237" s="50">
        <x:v>1</x:v>
      </x:c>
      <x:c r="BA237" s="185">
        <x:v>2014</x:v>
      </x:c>
      <x:c r="BB237" s="186"/>
      <x:c r="BC237" s="186"/>
      <x:c r="BD237" s="55">
        <x:f>SUM(BB237:BC237)</x:f>
        <x:v>0</x:v>
      </x:c>
      <x:c r="BE237" s="50">
        <x:v>1</x:v>
      </x:c>
      <x:c r="BF237" s="50">
        <x:v>0</x:v>
      </x:c>
      <x:c r="BG237" s="185"/>
      <x:c r="BH237" s="234">
        <x:v>1</x:v>
      </x:c>
      <x:c r="BI237" s="234"/>
      <x:c r="BJ237" s="57">
        <x:f>SUM(BH237:BI237)</x:f>
        <x:v>1</x:v>
      </x:c>
      <x:c r="BK237" s="50">
        <x:v>1</x:v>
      </x:c>
      <x:c r="BL237" s="50">
        <x:v>1</x:v>
      </x:c>
      <x:c r="BM237" s="185">
        <x:v>2005</x:v>
      </x:c>
      <x:c r="BN237" s="186"/>
      <x:c r="BO237" s="186"/>
      <x:c r="BP237" s="55">
        <x:f>SUM(BN237:BO237)</x:f>
        <x:v>0</x:v>
      </x:c>
      <x:c r="BQ237" s="167">
        <x:v>2</x:v>
      </x:c>
      <x:c r="BR237" s="50">
        <x:v>2</x:v>
      </x:c>
      <x:c r="BS237" s="60" t="s">
        <x:v>58</x:v>
      </x:c>
      <x:c r="BT237" s="111"/>
      <x:c r="BU237" s="187">
        <x:v>2</x:v>
      </x:c>
      <x:c r="BV237" s="86">
        <x:v>2</x:v>
      </x:c>
      <x:c r="BW237" s="40"/>
      <x:c r="BX237" s="40"/>
      <x:c r="BY237" s="40"/>
      <x:c r="BZ237" s="40"/>
      <x:c r="CA237" s="40"/>
      <x:c r="CB237" s="40"/>
      <x:c r="CC237" s="40"/>
      <x:c r="CD237" s="40"/>
      <x:c r="CE237" s="40"/>
      <x:c r="CF237" s="40"/>
      <x:c r="CG237" s="40"/>
      <x:c r="CH237" s="40"/>
      <x:c r="CI237" s="40"/>
      <x:c r="CJ237" s="40"/>
      <x:c r="CK237" s="40"/>
      <x:c r="CL237" s="40"/>
      <x:c r="CM237" s="40"/>
      <x:c r="CN237" s="40"/>
      <x:c r="CO237" s="40"/>
      <x:c r="CP237" s="40"/>
      <x:c r="CQ237" s="40"/>
      <x:c r="CR237" s="40"/>
      <x:c r="CS237" s="40"/>
      <x:c r="CT237" s="40"/>
      <x:c r="CU237" s="40"/>
      <x:c r="CV237" s="40"/>
      <x:c r="CW237" s="40"/>
      <x:c r="CX237" s="40"/>
      <x:c r="CY237" s="40"/>
      <x:c r="CZ237" s="40"/>
      <x:c r="DA237" s="40"/>
      <x:c r="DB237" s="40"/>
      <x:c r="DC237" s="40"/>
      <x:c r="DD237" s="40"/>
      <x:c r="DE237" s="40"/>
      <x:c r="DF237" s="40"/>
      <x:c r="DG237" s="40"/>
      <x:c r="DH237" s="40"/>
    </x:row>
    <x:row r="238" spans="1:118" s="37" customFormat="1" customHeight="1">
      <x:c r="A238" s="84" t="s">
        <x:v>153</x:v>
      </x:c>
      <x:c r="B238" s="87" t="s">
        <x:v>153</x:v>
      </x:c>
      <x:c r="C238" s="85">
        <x:v>1</x:v>
      </x:c>
      <x:c r="D238" s="85">
        <x:v>1</x:v>
      </x:c>
      <x:c r="E238" s="85">
        <x:v>2010</x:v>
      </x:c>
      <x:c r="F238" s="182"/>
      <x:c r="G238" s="291"/>
      <x:c r="H238" s="55">
        <x:f>SUM(F238:G238)</x:f>
        <x:v>0</x:v>
      </x:c>
      <x:c r="I238" s="85"/>
      <x:c r="J238" s="85"/>
      <x:c r="K238" s="85"/>
      <x:c r="L238" s="291"/>
      <x:c r="M238" s="291"/>
      <x:c r="N238" s="55">
        <x:f>SUM(L238:M238)</x:f>
        <x:v>0</x:v>
      </x:c>
      <x:c r="O238" s="85"/>
      <x:c r="P238" s="85"/>
      <x:c r="Q238" s="85"/>
      <x:c r="R238" s="89"/>
      <x:c r="S238" s="89"/>
      <x:c r="T238" s="55">
        <x:f>SUM(R238:S238)</x:f>
        <x:v>0</x:v>
      </x:c>
      <x:c r="U238" s="85">
        <x:v>1</x:v>
      </x:c>
      <x:c r="V238" s="85">
        <x:v>1</x:v>
      </x:c>
      <x:c r="W238" s="85">
        <x:v>2014</x:v>
      </x:c>
      <x:c r="X238" s="89"/>
      <x:c r="Y238" s="89"/>
      <x:c r="Z238" s="55">
        <x:f>SUM(X238:Y238)</x:f>
        <x:v>0</x:v>
      </x:c>
      <x:c r="AA238" s="85">
        <x:v>1</x:v>
      </x:c>
      <x:c r="AB238" s="85">
        <x:v>1</x:v>
      </x:c>
      <x:c r="AC238" s="85">
        <x:v>2010</x:v>
      </x:c>
      <x:c r="AD238" s="89"/>
      <x:c r="AE238" s="89"/>
      <x:c r="AF238" s="52">
        <x:f>AD238+AE238</x:f>
        <x:v>0</x:v>
      </x:c>
      <x:c r="AG238" s="85">
        <x:v>1</x:v>
      </x:c>
      <x:c r="AH238" s="85">
        <x:v>1</x:v>
      </x:c>
      <x:c r="AI238" s="85">
        <x:v>2008</x:v>
      </x:c>
      <x:c r="AJ238" s="182"/>
      <x:c r="AK238" s="182"/>
      <x:c r="AL238" s="52">
        <x:f>SUM(AJ238:AK238)</x:f>
        <x:v>0</x:v>
      </x:c>
      <x:c r="AM238" s="85">
        <x:v>1</x:v>
      </x:c>
      <x:c r="AN238" s="85">
        <x:v>1</x:v>
      </x:c>
      <x:c r="AO238" s="85">
        <x:v>2010</x:v>
      </x:c>
      <x:c r="AP238" s="89"/>
      <x:c r="AQ238" s="89"/>
      <x:c r="AR238" s="55">
        <x:f>SUM(AP238:AQ238)</x:f>
        <x:v>0</x:v>
      </x:c>
      <x:c r="AS238" s="85">
        <x:v>1</x:v>
      </x:c>
      <x:c r="AT238" s="85">
        <x:v>1</x:v>
      </x:c>
      <x:c r="AU238" s="85">
        <x:v>2009</x:v>
      </x:c>
      <x:c r="AV238" s="182"/>
      <x:c r="AW238" s="182"/>
      <x:c r="AX238" s="55">
        <x:f>SUM(AV238:AW238)</x:f>
        <x:v>0</x:v>
      </x:c>
      <x:c r="AY238" s="76">
        <x:v>1</x:v>
      </x:c>
      <x:c r="AZ238" s="85">
        <x:v>1</x:v>
      </x:c>
      <x:c r="BA238" s="85">
        <x:v>2009</x:v>
      </x:c>
      <x:c r="BB238" s="182"/>
      <x:c r="BC238" s="182"/>
      <x:c r="BD238" s="55">
        <x:f>SUM(BB238:BC238)</x:f>
        <x:v>0</x:v>
      </x:c>
      <x:c r="BE238" s="85">
        <x:v>1</x:v>
      </x:c>
      <x:c r="BF238" s="85">
        <x:v>1</x:v>
      </x:c>
      <x:c r="BG238" s="85">
        <x:v>2010</x:v>
      </x:c>
      <x:c r="BH238" s="291"/>
      <x:c r="BI238" s="291"/>
      <x:c r="BJ238" s="57">
        <x:f>SUM(BH238:BI238)</x:f>
        <x:v>0</x:v>
      </x:c>
      <x:c r="BK238" s="85">
        <x:v>1</x:v>
      </x:c>
      <x:c r="BL238" s="85">
        <x:v>1</x:v>
      </x:c>
      <x:c r="BM238" s="85">
        <x:v>2005</x:v>
      </x:c>
      <x:c r="BN238" s="182"/>
      <x:c r="BO238" s="182"/>
      <x:c r="BP238" s="55">
        <x:f>SUM(BN238:BO238)</x:f>
        <x:v>0</x:v>
      </x:c>
      <x:c r="BQ238" s="183">
        <x:v>2</x:v>
      </x:c>
      <x:c r="BR238" s="85">
        <x:v>2</x:v>
      </x:c>
      <x:c r="BS238" s="85">
        <x:v>2004</x:v>
      </x:c>
      <x:c r="BT238" s="89"/>
      <x:c r="BU238" s="188"/>
      <x:c r="BV238" s="55"/>
      <x:c r="BW238" s="40"/>
      <x:c r="BX238" s="40"/>
      <x:c r="BY238" s="40"/>
      <x:c r="BZ238" s="40"/>
      <x:c r="CA238" s="40"/>
      <x:c r="CB238" s="40"/>
      <x:c r="CC238" s="40"/>
      <x:c r="CD238" s="40"/>
      <x:c r="CE238" s="40"/>
      <x:c r="CF238" s="40"/>
      <x:c r="CG238" s="40"/>
      <x:c r="CH238" s="40"/>
      <x:c r="CI238" s="40"/>
      <x:c r="CJ238" s="40"/>
      <x:c r="CK238" s="40"/>
      <x:c r="CL238" s="40"/>
      <x:c r="CM238" s="40"/>
      <x:c r="CN238" s="40"/>
      <x:c r="CO238" s="40"/>
      <x:c r="CP238" s="40"/>
      <x:c r="CQ238" s="40"/>
      <x:c r="CR238" s="40"/>
      <x:c r="CS238" s="40"/>
      <x:c r="CT238" s="40"/>
      <x:c r="CU238" s="40"/>
      <x:c r="CV238" s="40"/>
      <x:c r="CW238" s="40"/>
      <x:c r="CX238" s="40"/>
      <x:c r="CY238" s="40"/>
      <x:c r="CZ238" s="40"/>
      <x:c r="DA238" s="40"/>
      <x:c r="DB238" s="40"/>
      <x:c r="DC238" s="40"/>
      <x:c r="DD238" s="40"/>
      <x:c r="DE238" s="40"/>
      <x:c r="DF238" s="40"/>
      <x:c r="DG238" s="40"/>
      <x:c r="DH238" s="40"/>
      <x:c r="DI238" s="40"/>
      <x:c r="DJ238" s="40"/>
      <x:c r="DK238" s="40"/>
      <x:c r="DL238" s="40"/>
      <x:c r="DM238" s="40"/>
      <x:c r="DN238" s="40"/>
    </x:row>
    <x:row r="239" spans="1:74" s="40" customFormat="1" customHeight="1">
      <x:c r="A239" s="84" t="s">
        <x:v>153</x:v>
      </x:c>
      <x:c r="B239" s="87" t="s">
        <x:v>302</x:v>
      </x:c>
      <x:c r="C239" s="137">
        <x:v>1</x:v>
      </x:c>
      <x:c r="D239" s="137">
        <x:v>1</x:v>
      </x:c>
      <x:c r="E239" s="62">
        <x:v>2009</x:v>
      </x:c>
      <x:c r="F239" s="186"/>
      <x:c r="G239" s="234">
        <x:v>1</x:v>
      </x:c>
      <x:c r="H239" s="55">
        <x:f>SUM(F239:G239)</x:f>
        <x:v>1</x:v>
      </x:c>
      <x:c r="I239" s="137"/>
      <x:c r="J239" s="137"/>
      <x:c r="K239" s="145"/>
      <x:c r="L239" s="234"/>
      <x:c r="M239" s="234"/>
      <x:c r="N239" s="55">
        <x:f>SUM(L239:M239)</x:f>
        <x:v>0</x:v>
      </x:c>
      <x:c r="O239" s="137">
        <x:v>1</x:v>
      </x:c>
      <x:c r="P239" s="137">
        <x:v>1</x:v>
      </x:c>
      <x:c r="Q239" s="137">
        <x:v>2009</x:v>
      </x:c>
      <x:c r="R239" s="53"/>
      <x:c r="S239" s="53"/>
      <x:c r="T239" s="55">
        <x:f>SUM(R239:S239)</x:f>
        <x:v>0</x:v>
      </x:c>
      <x:c r="U239" s="137"/>
      <x:c r="V239" s="137"/>
      <x:c r="W239" s="189"/>
      <x:c r="X239" s="53"/>
      <x:c r="Y239" s="53"/>
      <x:c r="Z239" s="55">
        <x:f>SUM(X239:Y239)</x:f>
        <x:v>0</x:v>
      </x:c>
      <x:c r="AA239" s="137"/>
      <x:c r="AB239" s="137"/>
      <x:c r="AC239" s="145"/>
      <x:c r="AD239" s="53"/>
      <x:c r="AE239" s="53"/>
      <x:c r="AF239" s="52">
        <x:f>AD239+AE239</x:f>
        <x:v>0</x:v>
      </x:c>
      <x:c r="AG239" s="137">
        <x:v>1</x:v>
      </x:c>
      <x:c r="AH239" s="137">
        <x:v>1</x:v>
      </x:c>
      <x:c r="AI239" s="62">
        <x:v>2013</x:v>
      </x:c>
      <x:c r="AJ239" s="186"/>
      <x:c r="AK239" s="186"/>
      <x:c r="AL239" s="52">
        <x:f>SUM(AJ239:AK239)</x:f>
        <x:v>0</x:v>
      </x:c>
      <x:c r="AM239" s="137"/>
      <x:c r="AN239" s="137"/>
      <x:c r="AO239" s="189"/>
      <x:c r="AP239" s="53"/>
      <x:c r="AQ239" s="53"/>
      <x:c r="AR239" s="55">
        <x:f>SUM(AP239:AQ239)</x:f>
        <x:v>0</x:v>
      </x:c>
      <x:c r="AS239" s="137">
        <x:v>1</x:v>
      </x:c>
      <x:c r="AT239" s="137">
        <x:v>1</x:v>
      </x:c>
      <x:c r="AU239" s="62">
        <x:v>2014</x:v>
      </x:c>
      <x:c r="AV239" s="186"/>
      <x:c r="AW239" s="186"/>
      <x:c r="AX239" s="55">
        <x:f>SUM(AV239:AW239)</x:f>
        <x:v>0</x:v>
      </x:c>
      <x:c r="AY239" s="76">
        <x:v>1</x:v>
      </x:c>
      <x:c r="AZ239" s="137">
        <x:v>1</x:v>
      </x:c>
      <x:c r="BA239" s="62">
        <x:v>2007</x:v>
      </x:c>
      <x:c r="BB239" s="186"/>
      <x:c r="BC239" s="186"/>
      <x:c r="BD239" s="55">
        <x:f>SUM(BB239:BC239)</x:f>
        <x:v>0</x:v>
      </x:c>
      <x:c r="BE239" s="137"/>
      <x:c r="BF239" s="137"/>
      <x:c r="BG239" s="145"/>
      <x:c r="BH239" s="234"/>
      <x:c r="BI239" s="234"/>
      <x:c r="BJ239" s="57">
        <x:f>SUM(BH239:BI239)</x:f>
        <x:v>0</x:v>
      </x:c>
      <x:c r="BK239" s="137">
        <x:v>1</x:v>
      </x:c>
      <x:c r="BL239" s="137">
        <x:v>1</x:v>
      </x:c>
      <x:c r="BM239" s="62">
        <x:v>2005</x:v>
      </x:c>
      <x:c r="BN239" s="186"/>
      <x:c r="BO239" s="186"/>
      <x:c r="BP239" s="55">
        <x:f>SUM(BN239:BO239)</x:f>
        <x:v>0</x:v>
      </x:c>
      <x:c r="BQ239" s="190">
        <x:v>2</x:v>
      </x:c>
      <x:c r="BR239" s="137">
        <x:v>2</x:v>
      </x:c>
      <x:c r="BS239" s="62">
        <x:v>1999</x:v>
      </x:c>
      <x:c r="BT239" s="53"/>
      <x:c r="BU239" s="191"/>
      <x:c r="BV239" s="55"/>
    </x:row>
    <x:row r="240" spans="1:118" s="37" customFormat="1" customHeight="1">
      <x:c r="A240" s="84" t="s">
        <x:v>153</x:v>
      </x:c>
      <x:c r="B240" s="87" t="s">
        <x:v>308</x:v>
      </x:c>
      <x:c r="C240" s="85">
        <x:v>1</x:v>
      </x:c>
      <x:c r="D240" s="85">
        <x:v>1</x:v>
      </x:c>
      <x:c r="E240" s="85">
        <x:v>2009</x:v>
      </x:c>
      <x:c r="F240" s="182"/>
      <x:c r="G240" s="291"/>
      <x:c r="H240" s="55">
        <x:f>SUM(F240:G240)</x:f>
        <x:v>0</x:v>
      </x:c>
      <x:c r="I240" s="85"/>
      <x:c r="J240" s="85"/>
      <x:c r="K240" s="85"/>
      <x:c r="L240" s="291"/>
      <x:c r="M240" s="291"/>
      <x:c r="N240" s="55">
        <x:f>SUM(L240:M240)</x:f>
        <x:v>0</x:v>
      </x:c>
      <x:c r="O240" s="85">
        <x:v>1</x:v>
      </x:c>
      <x:c r="P240" s="85">
        <x:v>1</x:v>
      </x:c>
      <x:c r="Q240" s="85">
        <x:v>2009</x:v>
      </x:c>
      <x:c r="R240" s="89"/>
      <x:c r="S240" s="89"/>
      <x:c r="T240" s="55">
        <x:f>SUM(R240:S240)</x:f>
        <x:v>0</x:v>
      </x:c>
      <x:c r="U240" s="85"/>
      <x:c r="V240" s="85"/>
      <x:c r="W240" s="85"/>
      <x:c r="X240" s="89"/>
      <x:c r="Y240" s="89"/>
      <x:c r="Z240" s="55">
        <x:f>SUM(X240:Y240)</x:f>
        <x:v>0</x:v>
      </x:c>
      <x:c r="AA240" s="85"/>
      <x:c r="AB240" s="85"/>
      <x:c r="AC240" s="85"/>
      <x:c r="AD240" s="89"/>
      <x:c r="AE240" s="89"/>
      <x:c r="AF240" s="52">
        <x:f>AD240+AE240</x:f>
        <x:v>0</x:v>
      </x:c>
      <x:c r="AG240" s="85">
        <x:v>1</x:v>
      </x:c>
      <x:c r="AH240" s="85">
        <x:v>1</x:v>
      </x:c>
      <x:c r="AI240" s="85">
        <x:v>2010</x:v>
      </x:c>
      <x:c r="AJ240" s="182"/>
      <x:c r="AK240" s="182"/>
      <x:c r="AL240" s="52">
        <x:f>SUM(AJ240:AK240)</x:f>
        <x:v>0</x:v>
      </x:c>
      <x:c r="AM240" s="85">
        <x:v>1</x:v>
      </x:c>
      <x:c r="AN240" s="85">
        <x:v>1</x:v>
      </x:c>
      <x:c r="AO240" s="85">
        <x:v>2010</x:v>
      </x:c>
      <x:c r="AP240" s="89"/>
      <x:c r="AQ240" s="89"/>
      <x:c r="AR240" s="55">
        <x:f>SUM(AP240:AQ240)</x:f>
        <x:v>0</x:v>
      </x:c>
      <x:c r="AS240" s="85">
        <x:v>1</x:v>
      </x:c>
      <x:c r="AT240" s="85">
        <x:v>1</x:v>
      </x:c>
      <x:c r="AU240" s="85">
        <x:v>2010</x:v>
      </x:c>
      <x:c r="AV240" s="182"/>
      <x:c r="AW240" s="182"/>
      <x:c r="AX240" s="55">
        <x:f>SUM(AV240:AW240)</x:f>
        <x:v>0</x:v>
      </x:c>
      <x:c r="AY240" s="85">
        <x:v>1</x:v>
      </x:c>
      <x:c r="AZ240" s="85">
        <x:v>1</x:v>
      </x:c>
      <x:c r="BA240" s="85">
        <x:v>2007</x:v>
      </x:c>
      <x:c r="BB240" s="182"/>
      <x:c r="BC240" s="182">
        <x:v>1</x:v>
      </x:c>
      <x:c r="BD240" s="55">
        <x:f>SUM(BB240:BC240)</x:f>
        <x:v>1</x:v>
      </x:c>
      <x:c r="BE240" s="85"/>
      <x:c r="BF240" s="85"/>
      <x:c r="BG240" s="85"/>
      <x:c r="BH240" s="291"/>
      <x:c r="BI240" s="291"/>
      <x:c r="BJ240" s="57">
        <x:f>SUM(BH240:BI240)</x:f>
        <x:v>0</x:v>
      </x:c>
      <x:c r="BK240" s="85">
        <x:v>2</x:v>
      </x:c>
      <x:c r="BL240" s="85">
        <x:v>2</x:v>
      </x:c>
      <x:c r="BM240" s="85">
        <x:v>2009</x:v>
      </x:c>
      <x:c r="BN240" s="89"/>
      <x:c r="BO240" s="89"/>
      <x:c r="BP240" s="55">
        <x:f>SUM(BN240:BO240)</x:f>
        <x:v>0</x:v>
      </x:c>
      <x:c r="BQ240" s="183">
        <x:v>2</x:v>
      </x:c>
      <x:c r="BR240" s="85">
        <x:v>2</x:v>
      </x:c>
      <x:c r="BS240" s="85">
        <x:v>2009</x:v>
      </x:c>
      <x:c r="BT240" s="89"/>
      <x:c r="BU240" s="188"/>
      <x:c r="BV240" s="55"/>
      <x:c r="BW240" s="40"/>
      <x:c r="BX240" s="40"/>
      <x:c r="BY240" s="40"/>
      <x:c r="BZ240" s="40"/>
      <x:c r="CA240" s="40"/>
      <x:c r="CB240" s="40"/>
      <x:c r="CC240" s="40"/>
      <x:c r="CD240" s="40"/>
      <x:c r="CE240" s="40"/>
      <x:c r="CF240" s="40"/>
      <x:c r="CG240" s="40"/>
      <x:c r="CH240" s="40"/>
      <x:c r="CI240" s="40"/>
      <x:c r="CJ240" s="40"/>
      <x:c r="CK240" s="40"/>
      <x:c r="CL240" s="40"/>
      <x:c r="CM240" s="40"/>
      <x:c r="CN240" s="40"/>
      <x:c r="CO240" s="40"/>
      <x:c r="CP240" s="40"/>
      <x:c r="CQ240" s="40"/>
      <x:c r="CR240" s="40"/>
      <x:c r="CS240" s="40"/>
      <x:c r="CT240" s="40"/>
      <x:c r="CU240" s="40"/>
      <x:c r="CV240" s="40"/>
      <x:c r="CW240" s="40"/>
      <x:c r="CX240" s="40"/>
      <x:c r="CY240" s="40"/>
      <x:c r="CZ240" s="40"/>
      <x:c r="DA240" s="40"/>
      <x:c r="DB240" s="40"/>
      <x:c r="DC240" s="40"/>
      <x:c r="DD240" s="40"/>
      <x:c r="DE240" s="40"/>
      <x:c r="DF240" s="40"/>
      <x:c r="DG240" s="40"/>
      <x:c r="DH240" s="40"/>
      <x:c r="DI240" s="40"/>
      <x:c r="DJ240" s="40"/>
      <x:c r="DK240" s="40"/>
      <x:c r="DL240" s="40"/>
      <x:c r="DM240" s="40"/>
      <x:c r="DN240" s="40"/>
    </x:row>
    <x:row r="241" spans="1:118" s="37" customFormat="1" customHeight="1">
      <x:c r="A241" s="160">
        <x:v>16</x:v>
      </x:c>
      <x:c r="B241" s="161" t="s">
        <x:v>121</x:v>
      </x:c>
      <x:c r="C241" s="66">
        <x:f>SUM(C225:C240)</x:f>
        <x:v>16</x:v>
      </x:c>
      <x:c r="D241" s="66">
        <x:f>SUM(D225:D240)</x:f>
        <x:v>16</x:v>
      </x:c>
      <x:c r="E241" s="66"/>
      <x:c r="F241" s="66">
        <x:f>SUM(F225:F240)</x:f>
        <x:v>0</x:v>
      </x:c>
      <x:c r="G241" s="66">
        <x:f>SUM(G225:G240)</x:f>
        <x:v>6</x:v>
      </x:c>
      <x:c r="H241" s="66">
        <x:f>SUM(H225:H240)</x:f>
        <x:v>6</x:v>
      </x:c>
      <x:c r="I241" s="66">
        <x:f>SUM(I225:I240)</x:f>
        <x:v>3</x:v>
      </x:c>
      <x:c r="J241" s="66">
        <x:f>SUM(J225:J240)</x:f>
        <x:v>1</x:v>
      </x:c>
      <x:c r="K241" s="66"/>
      <x:c r="L241" s="66">
        <x:f>SUM(L225:L240)</x:f>
        <x:v>2</x:v>
      </x:c>
      <x:c r="M241" s="66">
        <x:f>SUM(M225:M240)</x:f>
        <x:v>0</x:v>
      </x:c>
      <x:c r="N241" s="66">
        <x:f>SUM(N225:N240)</x:f>
        <x:v>2</x:v>
      </x:c>
      <x:c r="O241" s="66">
        <x:f>SUM(O225:O240)</x:f>
        <x:v>12</x:v>
      </x:c>
      <x:c r="P241" s="66">
        <x:f>SUM(P225:P240)</x:f>
        <x:v>12</x:v>
      </x:c>
      <x:c r="Q241" s="66"/>
      <x:c r="R241" s="66">
        <x:f>SUM(R225:R240)</x:f>
        <x:v>0</x:v>
      </x:c>
      <x:c r="S241" s="66">
        <x:f>SUM(S225:S240)</x:f>
        <x:v>0</x:v>
      </x:c>
      <x:c r="T241" s="66">
        <x:f>SUM(T225:T240)</x:f>
        <x:v>0</x:v>
      </x:c>
      <x:c r="U241" s="66">
        <x:f>SUM(U225:U240)</x:f>
        <x:v>4</x:v>
      </x:c>
      <x:c r="V241" s="66">
        <x:f>SUM(V225:V240)</x:f>
        <x:v>4</x:v>
      </x:c>
      <x:c r="W241" s="66"/>
      <x:c r="X241" s="66">
        <x:f>SUM(X225:X240)</x:f>
        <x:v>0</x:v>
      </x:c>
      <x:c r="Y241" s="66">
        <x:f>SUM(Y225:Y240)</x:f>
        <x:v>0</x:v>
      </x:c>
      <x:c r="Z241" s="66">
        <x:f>SUM(Z225:Z240)</x:f>
        <x:v>0</x:v>
      </x:c>
      <x:c r="AA241" s="66">
        <x:f>SUM(AA225:AA240)</x:f>
        <x:v>3</x:v>
      </x:c>
      <x:c r="AB241" s="66">
        <x:f>SUM(AB225:AB240)</x:f>
        <x:v>3</x:v>
      </x:c>
      <x:c r="AC241" s="66"/>
      <x:c r="AD241" s="66">
        <x:f>SUM(AD225:AD240)</x:f>
        <x:v>0</x:v>
      </x:c>
      <x:c r="AE241" s="66">
        <x:f>SUM(AE225:AE240)</x:f>
        <x:v>0</x:v>
      </x:c>
      <x:c r="AF241" s="66">
        <x:f>SUM(AF225:AF240)</x:f>
        <x:v>0</x:v>
      </x:c>
      <x:c r="AG241" s="66">
        <x:f>SUM(AG225:AG240)</x:f>
        <x:v>12</x:v>
      </x:c>
      <x:c r="AH241" s="66">
        <x:f>SUM(AH225:AH240)</x:f>
        <x:v>12</x:v>
      </x:c>
      <x:c r="AI241" s="66"/>
      <x:c r="AJ241" s="66">
        <x:f>SUM(AJ225:AJ240)</x:f>
        <x:v>0</x:v>
      </x:c>
      <x:c r="AK241" s="66">
        <x:f>SUM(AK225:AK240)</x:f>
        <x:v>0</x:v>
      </x:c>
      <x:c r="AL241" s="66">
        <x:f>SUM(AL225:AL240)</x:f>
        <x:v>0</x:v>
      </x:c>
      <x:c r="AM241" s="66">
        <x:f>SUM(AM225:AM240)</x:f>
        <x:v>4</x:v>
      </x:c>
      <x:c r="AN241" s="66">
        <x:f>SUM(AN225:AN240)</x:f>
        <x:v>4</x:v>
      </x:c>
      <x:c r="AO241" s="66"/>
      <x:c r="AP241" s="66">
        <x:f>SUM(AP225:AP240)</x:f>
        <x:v>0</x:v>
      </x:c>
      <x:c r="AQ241" s="66">
        <x:f>SUM(AQ225:AQ240)</x:f>
        <x:v>0</x:v>
      </x:c>
      <x:c r="AR241" s="66">
        <x:f>SUM(AR225:AR240)</x:f>
        <x:v>0</x:v>
      </x:c>
      <x:c r="AS241" s="66">
        <x:f>SUM(AS225:AS240)</x:f>
        <x:v>8</x:v>
      </x:c>
      <x:c r="AT241" s="66">
        <x:f>SUM(AT225:AT240)</x:f>
        <x:v>8</x:v>
      </x:c>
      <x:c r="AU241" s="66"/>
      <x:c r="AV241" s="66">
        <x:f>SUM(AV225:AV240)</x:f>
        <x:v>0</x:v>
      </x:c>
      <x:c r="AW241" s="66">
        <x:f>SUM(AW225:AW240)</x:f>
        <x:v>0</x:v>
      </x:c>
      <x:c r="AX241" s="66">
        <x:f>SUM(AX225:AX240)</x:f>
        <x:v>0</x:v>
      </x:c>
      <x:c r="AY241" s="66">
        <x:f>SUM(AY225:AY240)</x:f>
        <x:v>15</x:v>
      </x:c>
      <x:c r="AZ241" s="66">
        <x:f>SUM(AZ225:AZ240)</x:f>
        <x:v>15</x:v>
      </x:c>
      <x:c r="BA241" s="66"/>
      <x:c r="BB241" s="66">
        <x:f>SUM(BB225:BB240)</x:f>
        <x:v>0</x:v>
      </x:c>
      <x:c r="BC241" s="66">
        <x:f>SUM(BC225:BC240)</x:f>
        <x:v>5</x:v>
      </x:c>
      <x:c r="BD241" s="67">
        <x:f>SUM(BD225:BD240)</x:f>
        <x:v>5</x:v>
      </x:c>
      <x:c r="BE241" s="66">
        <x:f>SUM(BE225:BE240)</x:f>
        <x:v>11</x:v>
      </x:c>
      <x:c r="BF241" s="66">
        <x:f>SUM(BF225:BF240)</x:f>
        <x:v>10</x:v>
      </x:c>
      <x:c r="BG241" s="66"/>
      <x:c r="BH241" s="66">
        <x:f>SUM(BH225:BH240)</x:f>
        <x:v>1</x:v>
      </x:c>
      <x:c r="BI241" s="66">
        <x:f>SUM(BI225:BI240)</x:f>
        <x:v>0</x:v>
      </x:c>
      <x:c r="BJ241" s="66">
        <x:f>SUM(BJ225:BJ240)</x:f>
        <x:v>1</x:v>
      </x:c>
      <x:c r="BK241" s="66">
        <x:f>SUM(BK225:BK240)</x:f>
        <x:v>15</x:v>
      </x:c>
      <x:c r="BL241" s="66">
        <x:f>SUM(BL225:BL240)</x:f>
        <x:v>15</x:v>
      </x:c>
      <x:c r="BM241" s="66"/>
      <x:c r="BN241" s="66">
        <x:f>SUM(BN225:BN240)</x:f>
        <x:v>0</x:v>
      </x:c>
      <x:c r="BO241" s="66">
        <x:f>SUM(BO225:BO240)</x:f>
        <x:v>1</x:v>
      </x:c>
      <x:c r="BP241" s="66">
        <x:f>SUM(BP225:BP240)</x:f>
        <x:v>1</x:v>
      </x:c>
      <x:c r="BQ241" s="66">
        <x:f>SUM(BQ225:BQ240)</x:f>
        <x:v>32</x:v>
      </x:c>
      <x:c r="BR241" s="66">
        <x:f>SUM(BR225:BR240)</x:f>
        <x:v>32</x:v>
      </x:c>
      <x:c r="BS241" s="66"/>
      <x:c r="BT241" s="66">
        <x:f>SUM(BT225:BT240)</x:f>
        <x:v>0</x:v>
      </x:c>
      <x:c r="BU241" s="66">
        <x:f>SUM(BU225:BU240)</x:f>
        <x:v>2</x:v>
      </x:c>
      <x:c r="BV241" s="66">
        <x:f>SUM(BV225:BV240)</x:f>
        <x:v>2</x:v>
      </x:c>
      <x:c r="BW241" s="40"/>
      <x:c r="BX241" s="40"/>
      <x:c r="BY241" s="40"/>
      <x:c r="BZ241" s="40"/>
      <x:c r="CA241" s="40"/>
      <x:c r="CB241" s="40"/>
      <x:c r="CC241" s="40"/>
      <x:c r="CD241" s="40"/>
      <x:c r="CE241" s="40"/>
      <x:c r="CF241" s="40"/>
      <x:c r="CG241" s="40"/>
      <x:c r="CH241" s="40"/>
      <x:c r="CI241" s="40"/>
      <x:c r="CJ241" s="40"/>
      <x:c r="CK241" s="40"/>
      <x:c r="CL241" s="40"/>
      <x:c r="CM241" s="40"/>
      <x:c r="CN241" s="40"/>
      <x:c r="CO241" s="40"/>
      <x:c r="CP241" s="40"/>
      <x:c r="CQ241" s="40"/>
      <x:c r="CR241" s="40"/>
      <x:c r="CS241" s="40"/>
      <x:c r="CT241" s="40"/>
      <x:c r="CU241" s="40"/>
      <x:c r="CV241" s="40"/>
      <x:c r="CW241" s="40"/>
      <x:c r="CX241" s="40"/>
      <x:c r="CY241" s="40"/>
      <x:c r="CZ241" s="40"/>
      <x:c r="DA241" s="40"/>
      <x:c r="DB241" s="40"/>
      <x:c r="DC241" s="40"/>
      <x:c r="DD241" s="40"/>
      <x:c r="DE241" s="40"/>
      <x:c r="DF241" s="40"/>
      <x:c r="DG241" s="40"/>
      <x:c r="DH241" s="40"/>
      <x:c r="DI241" s="40"/>
      <x:c r="DJ241" s="40"/>
      <x:c r="DK241" s="40"/>
      <x:c r="DL241" s="40"/>
      <x:c r="DM241" s="40"/>
      <x:c r="DN241" s="40"/>
    </x:row>
    <x:row r="242" spans="1:118" s="37" customFormat="1" ht="28.5" customHeight="1">
      <x:c r="A242" s="49" t="s">
        <x:v>143</x:v>
      </x:c>
      <x:c r="B242" s="43" t="s">
        <x:v>296</x:v>
      </x:c>
      <x:c r="C242" s="85">
        <x:v>1</x:v>
      </x:c>
      <x:c r="D242" s="85">
        <x:v>1</x:v>
      </x:c>
      <x:c r="E242" s="85">
        <x:v>2013</x:v>
      </x:c>
      <x:c r="F242" s="89"/>
      <x:c r="G242" s="286"/>
      <x:c r="H242" s="55">
        <x:f>SUM(F242:G242)</x:f>
        <x:v>0</x:v>
      </x:c>
      <x:c r="I242" s="85"/>
      <x:c r="J242" s="85"/>
      <x:c r="K242" s="85"/>
      <x:c r="L242" s="286"/>
      <x:c r="M242" s="286"/>
      <x:c r="N242" s="55">
        <x:f>SUM(L242:M242)</x:f>
        <x:v>0</x:v>
      </x:c>
      <x:c r="O242" s="85">
        <x:v>1</x:v>
      </x:c>
      <x:c r="P242" s="85">
        <x:v>1</x:v>
      </x:c>
      <x:c r="Q242" s="85">
        <x:v>2001</x:v>
      </x:c>
      <x:c r="R242" s="89"/>
      <x:c r="S242" s="89"/>
      <x:c r="T242" s="55">
        <x:f>SUM(R242:S242)</x:f>
        <x:v>0</x:v>
      </x:c>
      <x:c r="U242" s="85"/>
      <x:c r="V242" s="85"/>
      <x:c r="W242" s="85"/>
      <x:c r="X242" s="89"/>
      <x:c r="Y242" s="89"/>
      <x:c r="Z242" s="55">
        <x:f>SUM(X242:Y242)</x:f>
        <x:v>0</x:v>
      </x:c>
      <x:c r="AA242" s="85"/>
      <x:c r="AB242" s="85"/>
      <x:c r="AC242" s="85"/>
      <x:c r="AD242" s="89"/>
      <x:c r="AE242" s="89"/>
      <x:c r="AF242" s="52">
        <x:f>AD242+AE242</x:f>
        <x:v>0</x:v>
      </x:c>
      <x:c r="AG242" s="85">
        <x:v>1</x:v>
      </x:c>
      <x:c r="AH242" s="85">
        <x:v>1</x:v>
      </x:c>
      <x:c r="AI242" s="85">
        <x:v>2011</x:v>
      </x:c>
      <x:c r="AJ242" s="89"/>
      <x:c r="AK242" s="89"/>
      <x:c r="AL242" s="52">
        <x:f>SUM(AJ242:AK242)</x:f>
        <x:v>0</x:v>
      </x:c>
      <x:c r="AM242" s="85"/>
      <x:c r="AN242" s="85"/>
      <x:c r="AO242" s="85"/>
      <x:c r="AP242" s="89"/>
      <x:c r="AQ242" s="89"/>
      <x:c r="AR242" s="55">
        <x:f>SUM(AP242:AQ242)</x:f>
        <x:v>0</x:v>
      </x:c>
      <x:c r="AS242" s="85"/>
      <x:c r="AT242" s="85"/>
      <x:c r="AU242" s="85"/>
      <x:c r="AV242" s="89"/>
      <x:c r="AW242" s="89"/>
      <x:c r="AX242" s="55">
        <x:f>SUM(AV242:AW242)</x:f>
        <x:v>0</x:v>
      </x:c>
      <x:c r="AY242" s="85">
        <x:v>1</x:v>
      </x:c>
      <x:c r="AZ242" s="85">
        <x:v>1</x:v>
      </x:c>
      <x:c r="BA242" s="85">
        <x:v>2007</x:v>
      </x:c>
      <x:c r="BB242" s="89"/>
      <x:c r="BC242" s="89"/>
      <x:c r="BD242" s="55">
        <x:f>SUM(BB242:BC242)</x:f>
        <x:v>0</x:v>
      </x:c>
      <x:c r="BE242" s="85">
        <x:v>1</x:v>
      </x:c>
      <x:c r="BF242" s="85">
        <x:v>1</x:v>
      </x:c>
      <x:c r="BG242" s="85">
        <x:v>2008</x:v>
      </x:c>
      <x:c r="BH242" s="286"/>
      <x:c r="BI242" s="286"/>
      <x:c r="BJ242" s="57">
        <x:f>SUM(BH242:BI242)</x:f>
        <x:v>0</x:v>
      </x:c>
      <x:c r="BK242" s="85">
        <x:v>1</x:v>
      </x:c>
      <x:c r="BL242" s="85">
        <x:v>1</x:v>
      </x:c>
      <x:c r="BM242" s="85">
        <x:v>2005</x:v>
      </x:c>
      <x:c r="BN242" s="89"/>
      <x:c r="BO242" s="89"/>
      <x:c r="BP242" s="55">
        <x:f>SUM(BN242:BO242)</x:f>
        <x:v>0</x:v>
      </x:c>
      <x:c r="BQ242" s="85">
        <x:v>2</x:v>
      </x:c>
      <x:c r="BR242" s="85">
        <x:v>2</x:v>
      </x:c>
      <x:c r="BS242" s="85" t="s">
        <x:v>58</x:v>
      </x:c>
      <x:c r="BT242" s="89"/>
      <x:c r="BU242" s="89"/>
      <x:c r="BV242" s="55">
        <x:f>SUM(BT242:BU242)</x:f>
        <x:v>0</x:v>
      </x:c>
      <x:c r="BW242" s="40"/>
      <x:c r="BX242" s="40"/>
      <x:c r="BY242" s="40"/>
      <x:c r="BZ242" s="40"/>
      <x:c r="CA242" s="40"/>
      <x:c r="CB242" s="40"/>
      <x:c r="CC242" s="40"/>
      <x:c r="CD242" s="40"/>
      <x:c r="CE242" s="40"/>
      <x:c r="CF242" s="40"/>
      <x:c r="CG242" s="40"/>
      <x:c r="CH242" s="40"/>
      <x:c r="CI242" s="40"/>
      <x:c r="CJ242" s="40"/>
      <x:c r="CK242" s="40"/>
      <x:c r="CL242" s="40"/>
      <x:c r="CM242" s="40"/>
      <x:c r="CN242" s="40"/>
      <x:c r="CO242" s="40"/>
      <x:c r="CP242" s="40"/>
      <x:c r="CQ242" s="40"/>
      <x:c r="CR242" s="40"/>
      <x:c r="CS242" s="40"/>
      <x:c r="CT242" s="40"/>
      <x:c r="CU242" s="40"/>
      <x:c r="CV242" s="40"/>
      <x:c r="CW242" s="40"/>
      <x:c r="CX242" s="40"/>
      <x:c r="CY242" s="40"/>
      <x:c r="CZ242" s="40"/>
      <x:c r="DA242" s="40"/>
      <x:c r="DB242" s="40"/>
      <x:c r="DC242" s="40"/>
      <x:c r="DD242" s="40"/>
      <x:c r="DE242" s="40"/>
      <x:c r="DF242" s="40"/>
      <x:c r="DG242" s="40"/>
      <x:c r="DH242" s="40"/>
      <x:c r="DI242" s="40"/>
      <x:c r="DJ242" s="40"/>
      <x:c r="DK242" s="40"/>
      <x:c r="DL242" s="40"/>
      <x:c r="DM242" s="40"/>
      <x:c r="DN242" s="40"/>
    </x:row>
    <x:row r="243" spans="1:118" s="37" customFormat="1" ht="22.5" customHeight="1">
      <x:c r="A243" s="49" t="s">
        <x:v>143</x:v>
      </x:c>
      <x:c r="B243" s="43" t="s">
        <x:v>202</x:v>
      </x:c>
      <x:c r="C243" s="85">
        <x:v>1</x:v>
      </x:c>
      <x:c r="D243" s="85">
        <x:v>1</x:v>
      </x:c>
      <x:c r="E243" s="85">
        <x:v>2008</x:v>
      </x:c>
      <x:c r="F243" s="89"/>
      <x:c r="G243" s="286"/>
      <x:c r="H243" s="55">
        <x:f>SUM(F243:G243)</x:f>
        <x:v>0</x:v>
      </x:c>
      <x:c r="I243" s="85"/>
      <x:c r="J243" s="85"/>
      <x:c r="K243" s="85"/>
      <x:c r="L243" s="286"/>
      <x:c r="M243" s="286"/>
      <x:c r="N243" s="55">
        <x:f>SUM(L243:M243)</x:f>
        <x:v>0</x:v>
      </x:c>
      <x:c r="O243" s="85">
        <x:v>1</x:v>
      </x:c>
      <x:c r="P243" s="85">
        <x:v>1</x:v>
      </x:c>
      <x:c r="Q243" s="85">
        <x:v>2013</x:v>
      </x:c>
      <x:c r="R243" s="89"/>
      <x:c r="S243" s="89"/>
      <x:c r="T243" s="55">
        <x:f>SUM(R243:S243)</x:f>
        <x:v>0</x:v>
      </x:c>
      <x:c r="U243" s="85"/>
      <x:c r="V243" s="85"/>
      <x:c r="W243" s="85"/>
      <x:c r="X243" s="89"/>
      <x:c r="Y243" s="89"/>
      <x:c r="Z243" s="55">
        <x:f>SUM(X243:Y243)</x:f>
        <x:v>0</x:v>
      </x:c>
      <x:c r="AA243" s="85">
        <x:v>1</x:v>
      </x:c>
      <x:c r="AB243" s="85">
        <x:v>1</x:v>
      </x:c>
      <x:c r="AC243" s="85">
        <x:v>2008</x:v>
      </x:c>
      <x:c r="AD243" s="89"/>
      <x:c r="AE243" s="192">
        <x:v>1</x:v>
      </x:c>
      <x:c r="AF243" s="52">
        <x:f>AD243+AE243</x:f>
        <x:v>1</x:v>
      </x:c>
      <x:c r="AG243" s="85"/>
      <x:c r="AH243" s="85"/>
      <x:c r="AI243" s="85"/>
      <x:c r="AJ243" s="89"/>
      <x:c r="AK243" s="89"/>
      <x:c r="AL243" s="52">
        <x:f>SUM(AJ243:AK243)</x:f>
        <x:v>0</x:v>
      </x:c>
      <x:c r="AM243" s="85"/>
      <x:c r="AN243" s="85"/>
      <x:c r="AO243" s="85"/>
      <x:c r="AP243" s="89"/>
      <x:c r="AQ243" s="89"/>
      <x:c r="AR243" s="55">
        <x:f>SUM(AP243:AQ243)</x:f>
        <x:v>0</x:v>
      </x:c>
      <x:c r="AS243" s="85"/>
      <x:c r="AT243" s="85"/>
      <x:c r="AU243" s="85"/>
      <x:c r="AV243" s="89"/>
      <x:c r="AW243" s="89"/>
      <x:c r="AX243" s="55">
        <x:f>SUM(AV243:AW243)</x:f>
        <x:v>0</x:v>
      </x:c>
      <x:c r="AY243" s="85">
        <x:v>1</x:v>
      </x:c>
      <x:c r="AZ243" s="85">
        <x:v>1</x:v>
      </x:c>
      <x:c r="BA243" s="85">
        <x:v>2013</x:v>
      </x:c>
      <x:c r="BB243" s="89"/>
      <x:c r="BC243" s="89"/>
      <x:c r="BD243" s="55">
        <x:f>SUM(BB243:BC243)</x:f>
        <x:v>0</x:v>
      </x:c>
      <x:c r="BE243" s="85">
        <x:v>1</x:v>
      </x:c>
      <x:c r="BF243" s="85">
        <x:v>1</x:v>
      </x:c>
      <x:c r="BG243" s="85">
        <x:v>2012</x:v>
      </x:c>
      <x:c r="BH243" s="286"/>
      <x:c r="BI243" s="286"/>
      <x:c r="BJ243" s="57">
        <x:f>SUM(BH243:BI243)</x:f>
        <x:v>0</x:v>
      </x:c>
      <x:c r="BK243" s="85">
        <x:v>1</x:v>
      </x:c>
      <x:c r="BL243" s="85">
        <x:v>1</x:v>
      </x:c>
      <x:c r="BM243" s="85">
        <x:v>2005</x:v>
      </x:c>
      <x:c r="BN243" s="89"/>
      <x:c r="BO243" s="89"/>
      <x:c r="BP243" s="55">
        <x:f>SUM(BN243:BO243)</x:f>
        <x:v>0</x:v>
      </x:c>
      <x:c r="BQ243" s="85">
        <x:v>2</x:v>
      </x:c>
      <x:c r="BR243" s="85">
        <x:v>2</x:v>
      </x:c>
      <x:c r="BS243" s="85" t="s">
        <x:v>48</x:v>
      </x:c>
      <x:c r="BT243" s="89"/>
      <x:c r="BU243" s="89"/>
      <x:c r="BV243" s="55">
        <x:f>SUM(BT243:BU243)</x:f>
        <x:v>0</x:v>
      </x:c>
      <x:c r="BW243" s="40"/>
      <x:c r="BX243" s="40"/>
      <x:c r="BY243" s="40"/>
      <x:c r="BZ243" s="40"/>
      <x:c r="CA243" s="40"/>
      <x:c r="CB243" s="40"/>
      <x:c r="CC243" s="40"/>
      <x:c r="CD243" s="40"/>
      <x:c r="CE243" s="40"/>
      <x:c r="CF243" s="40"/>
      <x:c r="CG243" s="40"/>
      <x:c r="CH243" s="40"/>
      <x:c r="CI243" s="40"/>
      <x:c r="CJ243" s="40"/>
      <x:c r="CK243" s="40"/>
      <x:c r="CL243" s="40"/>
      <x:c r="CM243" s="40"/>
      <x:c r="CN243" s="40"/>
      <x:c r="CO243" s="40"/>
      <x:c r="CP243" s="40"/>
      <x:c r="CQ243" s="40"/>
      <x:c r="CR243" s="40"/>
      <x:c r="CS243" s="40"/>
      <x:c r="CT243" s="40"/>
      <x:c r="CU243" s="40"/>
      <x:c r="CV243" s="40"/>
      <x:c r="CW243" s="40"/>
      <x:c r="CX243" s="40"/>
      <x:c r="CY243" s="40"/>
      <x:c r="CZ243" s="40"/>
      <x:c r="DA243" s="40"/>
      <x:c r="DB243" s="40"/>
      <x:c r="DC243" s="40"/>
      <x:c r="DD243" s="40"/>
      <x:c r="DE243" s="40"/>
      <x:c r="DF243" s="40"/>
      <x:c r="DG243" s="40"/>
      <x:c r="DH243" s="40"/>
      <x:c r="DI243" s="40"/>
      <x:c r="DJ243" s="40"/>
      <x:c r="DK243" s="40"/>
      <x:c r="DL243" s="40"/>
      <x:c r="DM243" s="40"/>
      <x:c r="DN243" s="40"/>
    </x:row>
    <x:row r="244" spans="1:118" s="37" customFormat="1" customHeight="1">
      <x:c r="A244" s="49" t="s">
        <x:v>143</x:v>
      </x:c>
      <x:c r="B244" s="43" t="s">
        <x:v>334</x:v>
      </x:c>
      <x:c r="C244" s="85">
        <x:v>1</x:v>
      </x:c>
      <x:c r="D244" s="85">
        <x:v>1</x:v>
      </x:c>
      <x:c r="E244" s="85">
        <x:v>2009</x:v>
      </x:c>
      <x:c r="F244" s="89"/>
      <x:c r="G244" s="286"/>
      <x:c r="H244" s="55">
        <x:f>SUM(F244:G244)</x:f>
        <x:v>0</x:v>
      </x:c>
      <x:c r="I244" s="85"/>
      <x:c r="J244" s="85"/>
      <x:c r="K244" s="85"/>
      <x:c r="L244" s="286"/>
      <x:c r="M244" s="286"/>
      <x:c r="N244" s="55">
        <x:f>SUM(L244:M244)</x:f>
        <x:v>0</x:v>
      </x:c>
      <x:c r="O244" s="85">
        <x:v>1</x:v>
      </x:c>
      <x:c r="P244" s="85">
        <x:v>1</x:v>
      </x:c>
      <x:c r="Q244" s="85">
        <x:v>2011</x:v>
      </x:c>
      <x:c r="R244" s="89"/>
      <x:c r="S244" s="89"/>
      <x:c r="T244" s="55">
        <x:f>SUM(R244:S244)</x:f>
        <x:v>0</x:v>
      </x:c>
      <x:c r="U244" s="85"/>
      <x:c r="V244" s="85"/>
      <x:c r="W244" s="85"/>
      <x:c r="X244" s="89"/>
      <x:c r="Y244" s="89"/>
      <x:c r="Z244" s="55">
        <x:f>SUM(X244:Y244)</x:f>
        <x:v>0</x:v>
      </x:c>
      <x:c r="AA244" s="85">
        <x:v>1</x:v>
      </x:c>
      <x:c r="AB244" s="85">
        <x:v>1</x:v>
      </x:c>
      <x:c r="AC244" s="85">
        <x:v>2014</x:v>
      </x:c>
      <x:c r="AD244" s="89"/>
      <x:c r="AE244" s="89"/>
      <x:c r="AF244" s="52">
        <x:f>AD244+AE244</x:f>
        <x:v>0</x:v>
      </x:c>
      <x:c r="AG244" s="85"/>
      <x:c r="AH244" s="85"/>
      <x:c r="AI244" s="85"/>
      <x:c r="AJ244" s="89"/>
      <x:c r="AK244" s="89"/>
      <x:c r="AL244" s="52">
        <x:f>SUM(AJ244:AK244)</x:f>
        <x:v>0</x:v>
      </x:c>
      <x:c r="AM244" s="85">
        <x:v>1</x:v>
      </x:c>
      <x:c r="AN244" s="85">
        <x:v>1</x:v>
      </x:c>
      <x:c r="AO244" s="85">
        <x:v>2012</x:v>
      </x:c>
      <x:c r="AP244" s="89"/>
      <x:c r="AQ244" s="89"/>
      <x:c r="AR244" s="55">
        <x:f>SUM(AP244:AQ244)</x:f>
        <x:v>0</x:v>
      </x:c>
      <x:c r="AS244" s="85"/>
      <x:c r="AT244" s="85"/>
      <x:c r="AU244" s="85"/>
      <x:c r="AV244" s="89"/>
      <x:c r="AW244" s="89"/>
      <x:c r="AX244" s="55">
        <x:f>SUM(AV244:AW244)</x:f>
        <x:v>0</x:v>
      </x:c>
      <x:c r="AY244" s="85">
        <x:v>1</x:v>
      </x:c>
      <x:c r="AZ244" s="85">
        <x:v>1</x:v>
      </x:c>
      <x:c r="BA244" s="85">
        <x:v>2013</x:v>
      </x:c>
      <x:c r="BB244" s="89"/>
      <x:c r="BC244" s="89"/>
      <x:c r="BD244" s="55">
        <x:f>SUM(BB244:BC244)</x:f>
        <x:v>0</x:v>
      </x:c>
      <x:c r="BE244" s="85"/>
      <x:c r="BF244" s="85"/>
      <x:c r="BG244" s="85"/>
      <x:c r="BH244" s="286"/>
      <x:c r="BI244" s="286"/>
      <x:c r="BJ244" s="57">
        <x:f>SUM(BH244:BI244)</x:f>
        <x:v>0</x:v>
      </x:c>
      <x:c r="BK244" s="85">
        <x:v>1</x:v>
      </x:c>
      <x:c r="BL244" s="85">
        <x:v>1</x:v>
      </x:c>
      <x:c r="BM244" s="85">
        <x:v>2005</x:v>
      </x:c>
      <x:c r="BN244" s="89"/>
      <x:c r="BO244" s="89"/>
      <x:c r="BP244" s="55">
        <x:f>SUM(BN244:BO244)</x:f>
        <x:v>0</x:v>
      </x:c>
      <x:c r="BQ244" s="85">
        <x:v>2</x:v>
      </x:c>
      <x:c r="BR244" s="85">
        <x:v>2</x:v>
      </x:c>
      <x:c r="BS244" s="85">
        <x:v>2009</x:v>
      </x:c>
      <x:c r="BT244" s="89"/>
      <x:c r="BU244" s="89"/>
      <x:c r="BV244" s="55">
        <x:f>SUM(BT244:BU244)</x:f>
        <x:v>0</x:v>
      </x:c>
      <x:c r="BW244" s="40"/>
      <x:c r="BX244" s="40"/>
      <x:c r="BY244" s="40"/>
      <x:c r="BZ244" s="40"/>
      <x:c r="CA244" s="40"/>
      <x:c r="CB244" s="40"/>
      <x:c r="CC244" s="40"/>
      <x:c r="CD244" s="40"/>
      <x:c r="CE244" s="40"/>
      <x:c r="CF244" s="40"/>
      <x:c r="CG244" s="40"/>
      <x:c r="CH244" s="40"/>
      <x:c r="CI244" s="40"/>
      <x:c r="CJ244" s="40"/>
      <x:c r="CK244" s="40"/>
      <x:c r="CL244" s="40"/>
      <x:c r="CM244" s="40"/>
      <x:c r="CN244" s="40"/>
      <x:c r="CO244" s="40"/>
      <x:c r="CP244" s="40"/>
      <x:c r="CQ244" s="40"/>
      <x:c r="CR244" s="40"/>
      <x:c r="CS244" s="40"/>
      <x:c r="CT244" s="40"/>
      <x:c r="CU244" s="40"/>
      <x:c r="CV244" s="40"/>
      <x:c r="CW244" s="40"/>
      <x:c r="CX244" s="40"/>
      <x:c r="CY244" s="40"/>
      <x:c r="CZ244" s="40"/>
      <x:c r="DA244" s="40"/>
      <x:c r="DB244" s="40"/>
      <x:c r="DC244" s="40"/>
      <x:c r="DD244" s="40"/>
      <x:c r="DE244" s="40"/>
      <x:c r="DF244" s="40"/>
      <x:c r="DG244" s="40"/>
      <x:c r="DH244" s="40"/>
      <x:c r="DI244" s="40"/>
      <x:c r="DJ244" s="40"/>
      <x:c r="DK244" s="40"/>
      <x:c r="DL244" s="40"/>
      <x:c r="DM244" s="40"/>
      <x:c r="DN244" s="40"/>
    </x:row>
    <x:row r="245" spans="1:118" s="37" customFormat="1" customHeight="1">
      <x:c r="A245" s="49" t="s">
        <x:v>143</x:v>
      </x:c>
      <x:c r="B245" s="87" t="s">
        <x:v>209</x:v>
      </x:c>
      <x:c r="C245" s="76">
        <x:v>1</x:v>
      </x:c>
      <x:c r="D245" s="76">
        <x:v>1</x:v>
      </x:c>
      <x:c r="E245" s="69">
        <x:v>2014</x:v>
      </x:c>
      <x:c r="F245" s="78"/>
      <x:c r="G245" s="146"/>
      <x:c r="H245" s="55">
        <x:f>SUM(F245:G245)</x:f>
        <x:v>0</x:v>
      </x:c>
      <x:c r="I245" s="76"/>
      <x:c r="J245" s="76"/>
      <x:c r="K245" s="119"/>
      <x:c r="L245" s="146"/>
      <x:c r="M245" s="146"/>
      <x:c r="N245" s="55">
        <x:f>SUM(L245:M245)</x:f>
        <x:v>0</x:v>
      </x:c>
      <x:c r="O245" s="76">
        <x:v>1</x:v>
      </x:c>
      <x:c r="P245" s="76">
        <x:v>1</x:v>
      </x:c>
      <x:c r="Q245" s="76">
        <x:v>2014</x:v>
      </x:c>
      <x:c r="R245" s="78"/>
      <x:c r="S245" s="78"/>
      <x:c r="T245" s="55">
        <x:f>SUM(R245:S245)</x:f>
        <x:v>0</x:v>
      </x:c>
      <x:c r="U245" s="76"/>
      <x:c r="V245" s="76"/>
      <x:c r="W245" s="119"/>
      <x:c r="X245" s="78"/>
      <x:c r="Y245" s="78"/>
      <x:c r="Z245" s="55">
        <x:f>SUM(X245:Y245)</x:f>
        <x:v>0</x:v>
      </x:c>
      <x:c r="AA245" s="76">
        <x:v>1</x:v>
      </x:c>
      <x:c r="AB245" s="76">
        <x:v>1</x:v>
      </x:c>
      <x:c r="AC245" s="69">
        <x:v>2010</x:v>
      </x:c>
      <x:c r="AD245" s="78"/>
      <x:c r="AE245" s="78"/>
      <x:c r="AF245" s="52">
        <x:f>AD245+AE245</x:f>
        <x:v>0</x:v>
      </x:c>
      <x:c r="AG245" s="76"/>
      <x:c r="AH245" s="76"/>
      <x:c r="AI245" s="119"/>
      <x:c r="AJ245" s="78"/>
      <x:c r="AK245" s="78"/>
      <x:c r="AL245" s="52">
        <x:f>SUM(AJ245:AK245)</x:f>
        <x:v>0</x:v>
      </x:c>
      <x:c r="AM245" s="76"/>
      <x:c r="AN245" s="76"/>
      <x:c r="AO245" s="119"/>
      <x:c r="AP245" s="78"/>
      <x:c r="AQ245" s="78"/>
      <x:c r="AR245" s="55">
        <x:f>SUM(AP245:AQ245)</x:f>
        <x:v>0</x:v>
      </x:c>
      <x:c r="AS245" s="76"/>
      <x:c r="AT245" s="76"/>
      <x:c r="AU245" s="119"/>
      <x:c r="AV245" s="78"/>
      <x:c r="AW245" s="78"/>
      <x:c r="AX245" s="55">
        <x:f>SUM(AV245:AW245)</x:f>
        <x:v>0</x:v>
      </x:c>
      <x:c r="AY245" s="76">
        <x:v>1</x:v>
      </x:c>
      <x:c r="AZ245" s="76">
        <x:v>1</x:v>
      </x:c>
      <x:c r="BA245" s="69">
        <x:v>2014</x:v>
      </x:c>
      <x:c r="BB245" s="78"/>
      <x:c r="BC245" s="78"/>
      <x:c r="BD245" s="55">
        <x:f>SUM(BB245:BC245)</x:f>
        <x:v>0</x:v>
      </x:c>
      <x:c r="BE245" s="76"/>
      <x:c r="BF245" s="76"/>
      <x:c r="BG245" s="69"/>
      <x:c r="BH245" s="146"/>
      <x:c r="BI245" s="146"/>
      <x:c r="BJ245" s="57">
        <x:f>SUM(BH245:BI245)</x:f>
        <x:v>0</x:v>
      </x:c>
      <x:c r="BK245" s="76">
        <x:v>1</x:v>
      </x:c>
      <x:c r="BL245" s="76">
        <x:v>1</x:v>
      </x:c>
      <x:c r="BM245" s="69">
        <x:v>2005</x:v>
      </x:c>
      <x:c r="BN245" s="78"/>
      <x:c r="BO245" s="78"/>
      <x:c r="BP245" s="55">
        <x:f>SUM(BN245:BO245)</x:f>
        <x:v>0</x:v>
      </x:c>
      <x:c r="BQ245" s="76">
        <x:v>2</x:v>
      </x:c>
      <x:c r="BR245" s="76">
        <x:v>2</x:v>
      </x:c>
      <x:c r="BS245" s="69">
        <x:v>2007</x:v>
      </x:c>
      <x:c r="BT245" s="78"/>
      <x:c r="BU245" s="78"/>
      <x:c r="BV245" s="55">
        <x:f>SUM(BT245:BU245)</x:f>
        <x:v>0</x:v>
      </x:c>
      <x:c r="BW245" s="40"/>
      <x:c r="BX245" s="40"/>
      <x:c r="BY245" s="40"/>
      <x:c r="BZ245" s="40"/>
      <x:c r="CA245" s="40"/>
      <x:c r="CB245" s="40"/>
      <x:c r="CC245" s="40"/>
      <x:c r="CD245" s="40"/>
      <x:c r="CE245" s="40"/>
      <x:c r="CF245" s="40"/>
      <x:c r="CG245" s="40"/>
      <x:c r="CH245" s="40"/>
      <x:c r="CI245" s="40"/>
      <x:c r="CJ245" s="40"/>
      <x:c r="CK245" s="40"/>
      <x:c r="CL245" s="40"/>
      <x:c r="CM245" s="40"/>
      <x:c r="CN245" s="40"/>
      <x:c r="CO245" s="40"/>
      <x:c r="CP245" s="40"/>
      <x:c r="CQ245" s="40"/>
      <x:c r="CR245" s="40"/>
      <x:c r="CS245" s="40"/>
      <x:c r="CT245" s="40"/>
      <x:c r="CU245" s="40"/>
      <x:c r="CV245" s="40"/>
      <x:c r="CW245" s="40"/>
      <x:c r="CX245" s="40"/>
      <x:c r="CY245" s="40"/>
      <x:c r="CZ245" s="40"/>
      <x:c r="DA245" s="40"/>
      <x:c r="DB245" s="40"/>
      <x:c r="DC245" s="40"/>
      <x:c r="DD245" s="40"/>
      <x:c r="DE245" s="40"/>
      <x:c r="DF245" s="40"/>
      <x:c r="DG245" s="40"/>
      <x:c r="DH245" s="40"/>
      <x:c r="DI245" s="40"/>
      <x:c r="DJ245" s="40"/>
      <x:c r="DK245" s="40"/>
      <x:c r="DL245" s="40"/>
      <x:c r="DM245" s="40"/>
      <x:c r="DN245" s="40"/>
    </x:row>
    <x:row r="246" spans="1:118" s="37" customFormat="1" customHeight="1">
      <x:c r="A246" s="49" t="s">
        <x:v>143</x:v>
      </x:c>
      <x:c r="B246" s="87" t="s">
        <x:v>346</x:v>
      </x:c>
      <x:c r="C246" s="85">
        <x:v>1</x:v>
      </x:c>
      <x:c r="D246" s="85">
        <x:v>1</x:v>
      </x:c>
      <x:c r="E246" s="85">
        <x:v>2014</x:v>
      </x:c>
      <x:c r="F246" s="89"/>
      <x:c r="G246" s="286"/>
      <x:c r="H246" s="55">
        <x:f>SUM(F246:G246)</x:f>
        <x:v>0</x:v>
      </x:c>
      <x:c r="I246" s="85"/>
      <x:c r="J246" s="85"/>
      <x:c r="K246" s="85"/>
      <x:c r="L246" s="286"/>
      <x:c r="M246" s="286"/>
      <x:c r="N246" s="55">
        <x:f>SUM(L246:M246)</x:f>
        <x:v>0</x:v>
      </x:c>
      <x:c r="O246" s="85">
        <x:v>1</x:v>
      </x:c>
      <x:c r="P246" s="85">
        <x:v>1</x:v>
      </x:c>
      <x:c r="Q246" s="85">
        <x:v>2010</x:v>
      </x:c>
      <x:c r="R246" s="89"/>
      <x:c r="S246" s="89"/>
      <x:c r="T246" s="55">
        <x:f>SUM(R246:S246)</x:f>
        <x:v>0</x:v>
      </x:c>
      <x:c r="U246" s="85"/>
      <x:c r="V246" s="85"/>
      <x:c r="W246" s="85"/>
      <x:c r="X246" s="89"/>
      <x:c r="Y246" s="89"/>
      <x:c r="Z246" s="55">
        <x:f>SUM(X246:Y246)</x:f>
        <x:v>0</x:v>
      </x:c>
      <x:c r="AA246" s="85"/>
      <x:c r="AB246" s="85"/>
      <x:c r="AC246" s="85"/>
      <x:c r="AD246" s="89"/>
      <x:c r="AE246" s="89"/>
      <x:c r="AF246" s="52">
        <x:f>AD246+AE246</x:f>
        <x:v>0</x:v>
      </x:c>
      <x:c r="AG246" s="85">
        <x:v>1</x:v>
      </x:c>
      <x:c r="AH246" s="85">
        <x:v>1</x:v>
      </x:c>
      <x:c r="AI246" s="85">
        <x:v>2008</x:v>
      </x:c>
      <x:c r="AJ246" s="89"/>
      <x:c r="AK246" s="192">
        <x:v>1</x:v>
      </x:c>
      <x:c r="AL246" s="52">
        <x:f>SUM(AJ246:AK246)</x:f>
        <x:v>1</x:v>
      </x:c>
      <x:c r="AM246" s="85"/>
      <x:c r="AN246" s="85"/>
      <x:c r="AO246" s="85"/>
      <x:c r="AP246" s="89"/>
      <x:c r="AQ246" s="89"/>
      <x:c r="AR246" s="55">
        <x:f>SUM(AP246:AQ246)</x:f>
        <x:v>0</x:v>
      </x:c>
      <x:c r="AS246" s="85"/>
      <x:c r="AT246" s="85"/>
      <x:c r="AU246" s="85"/>
      <x:c r="AV246" s="89"/>
      <x:c r="AW246" s="89"/>
      <x:c r="AX246" s="55">
        <x:f>SUM(AV246:AW246)</x:f>
        <x:v>0</x:v>
      </x:c>
      <x:c r="AY246" s="85">
        <x:v>1</x:v>
      </x:c>
      <x:c r="AZ246" s="85">
        <x:v>1</x:v>
      </x:c>
      <x:c r="BA246" s="85">
        <x:v>2014</x:v>
      </x:c>
      <x:c r="BB246" s="89"/>
      <x:c r="BC246" s="89"/>
      <x:c r="BD246" s="55">
        <x:f>SUM(BB246:BC246)</x:f>
        <x:v>0</x:v>
      </x:c>
      <x:c r="BE246" s="85">
        <x:v>1</x:v>
      </x:c>
      <x:c r="BF246" s="85">
        <x:v>1</x:v>
      </x:c>
      <x:c r="BG246" s="85">
        <x:v>2013</x:v>
      </x:c>
      <x:c r="BH246" s="286"/>
      <x:c r="BI246" s="286"/>
      <x:c r="BJ246" s="57">
        <x:f>SUM(BH246:BI246)</x:f>
        <x:v>0</x:v>
      </x:c>
      <x:c r="BK246" s="85">
        <x:v>1</x:v>
      </x:c>
      <x:c r="BL246" s="85">
        <x:v>1</x:v>
      </x:c>
      <x:c r="BM246" s="85">
        <x:v>2008</x:v>
      </x:c>
      <x:c r="BN246" s="89"/>
      <x:c r="BO246" s="89"/>
      <x:c r="BP246" s="55">
        <x:f>SUM(BN246:BO246)</x:f>
        <x:v>0</x:v>
      </x:c>
      <x:c r="BQ246" s="85">
        <x:v>2</x:v>
      </x:c>
      <x:c r="BR246" s="85">
        <x:v>2</x:v>
      </x:c>
      <x:c r="BS246" s="85">
        <x:v>2010</x:v>
      </x:c>
      <x:c r="BT246" s="89"/>
      <x:c r="BU246" s="89"/>
      <x:c r="BV246" s="55">
        <x:f>SUM(BT246:BU246)</x:f>
        <x:v>0</x:v>
      </x:c>
      <x:c r="BW246" s="40"/>
      <x:c r="BX246" s="40"/>
      <x:c r="BY246" s="40"/>
      <x:c r="BZ246" s="40"/>
      <x:c r="CA246" s="40"/>
      <x:c r="CB246" s="40"/>
      <x:c r="CC246" s="40"/>
      <x:c r="CD246" s="40"/>
      <x:c r="CE246" s="40"/>
      <x:c r="CF246" s="40"/>
      <x:c r="CG246" s="40"/>
      <x:c r="CH246" s="40"/>
      <x:c r="CI246" s="40"/>
      <x:c r="CJ246" s="40"/>
      <x:c r="CK246" s="40"/>
      <x:c r="CL246" s="40"/>
      <x:c r="CM246" s="40"/>
      <x:c r="CN246" s="40"/>
      <x:c r="CO246" s="40"/>
      <x:c r="CP246" s="40"/>
      <x:c r="CQ246" s="40"/>
      <x:c r="CR246" s="40"/>
      <x:c r="CS246" s="40"/>
      <x:c r="CT246" s="40"/>
      <x:c r="CU246" s="40"/>
      <x:c r="CV246" s="40"/>
      <x:c r="CW246" s="40"/>
      <x:c r="CX246" s="40"/>
      <x:c r="CY246" s="40"/>
      <x:c r="CZ246" s="40"/>
      <x:c r="DA246" s="40"/>
      <x:c r="DB246" s="40"/>
      <x:c r="DC246" s="40"/>
      <x:c r="DD246" s="40"/>
      <x:c r="DE246" s="40"/>
      <x:c r="DF246" s="40"/>
      <x:c r="DG246" s="40"/>
      <x:c r="DH246" s="40"/>
      <x:c r="DI246" s="40"/>
      <x:c r="DJ246" s="40"/>
      <x:c r="DK246" s="40"/>
      <x:c r="DL246" s="40"/>
      <x:c r="DM246" s="40"/>
      <x:c r="DN246" s="40"/>
    </x:row>
    <x:row r="247" spans="1:118" s="37" customFormat="1" customHeight="1">
      <x:c r="A247" s="49" t="s">
        <x:v>143</x:v>
      </x:c>
      <x:c r="B247" s="87" t="s">
        <x:v>331</x:v>
      </x:c>
      <x:c r="C247" s="50">
        <x:v>1</x:v>
      </x:c>
      <x:c r="D247" s="50">
        <x:v>1</x:v>
      </x:c>
      <x:c r="E247" s="185">
        <x:v>2014</x:v>
      </x:c>
      <x:c r="F247" s="53"/>
      <x:c r="G247" s="112"/>
      <x:c r="H247" s="55">
        <x:f>SUM(F247:G247)</x:f>
        <x:v>0</x:v>
      </x:c>
      <x:c r="I247" s="50"/>
      <x:c r="J247" s="50"/>
      <x:c r="K247" s="193"/>
      <x:c r="L247" s="112"/>
      <x:c r="M247" s="112"/>
      <x:c r="N247" s="55">
        <x:f>SUM(L247:M247)</x:f>
        <x:v>0</x:v>
      </x:c>
      <x:c r="O247" s="50">
        <x:v>1</x:v>
      </x:c>
      <x:c r="P247" s="50">
        <x:v>1</x:v>
      </x:c>
      <x:c r="Q247" s="50">
        <x:v>2010</x:v>
      </x:c>
      <x:c r="R247" s="53"/>
      <x:c r="S247" s="53"/>
      <x:c r="T247" s="55">
        <x:f>SUM(R247:S247)</x:f>
        <x:v>0</x:v>
      </x:c>
      <x:c r="U247" s="50"/>
      <x:c r="V247" s="50"/>
      <x:c r="W247" s="185"/>
      <x:c r="X247" s="53"/>
      <x:c r="Y247" s="53"/>
      <x:c r="Z247" s="55">
        <x:f>SUM(X247:Y247)</x:f>
        <x:v>0</x:v>
      </x:c>
      <x:c r="AA247" s="50">
        <x:v>1</x:v>
      </x:c>
      <x:c r="AB247" s="50">
        <x:v>1</x:v>
      </x:c>
      <x:c r="AC247" s="185">
        <x:v>2009</x:v>
      </x:c>
      <x:c r="AD247" s="53"/>
      <x:c r="AE247" s="53"/>
      <x:c r="AF247" s="52">
        <x:f>AD247+AE247</x:f>
        <x:v>0</x:v>
      </x:c>
      <x:c r="AG247" s="50">
        <x:v>1</x:v>
      </x:c>
      <x:c r="AH247" s="50">
        <x:v>1</x:v>
      </x:c>
      <x:c r="AI247" s="185">
        <x:v>2009</x:v>
      </x:c>
      <x:c r="AJ247" s="53"/>
      <x:c r="AK247" s="53"/>
      <x:c r="AL247" s="52">
        <x:f>SUM(AJ247:AK247)</x:f>
        <x:v>0</x:v>
      </x:c>
      <x:c r="AM247" s="50"/>
      <x:c r="AN247" s="50"/>
      <x:c r="AO247" s="185"/>
      <x:c r="AP247" s="53"/>
      <x:c r="AQ247" s="53"/>
      <x:c r="AR247" s="55">
        <x:f>SUM(AP247:AQ247)</x:f>
        <x:v>0</x:v>
      </x:c>
      <x:c r="AS247" s="50"/>
      <x:c r="AT247" s="50"/>
      <x:c r="AU247" s="185"/>
      <x:c r="AV247" s="53"/>
      <x:c r="AW247" s="53"/>
      <x:c r="AX247" s="55">
        <x:f>SUM(AV247:AW247)</x:f>
        <x:v>0</x:v>
      </x:c>
      <x:c r="AY247" s="50">
        <x:v>1</x:v>
      </x:c>
      <x:c r="AZ247" s="50">
        <x:v>1</x:v>
      </x:c>
      <x:c r="BA247" s="194">
        <x:v>2013</x:v>
      </x:c>
      <x:c r="BB247" s="53"/>
      <x:c r="BC247" s="53"/>
      <x:c r="BD247" s="55">
        <x:f>SUM(BB247:BC247)</x:f>
        <x:v>0</x:v>
      </x:c>
      <x:c r="BE247" s="50">
        <x:v>1</x:v>
      </x:c>
      <x:c r="BF247" s="50">
        <x:v>1</x:v>
      </x:c>
      <x:c r="BG247" s="185">
        <x:v>2008</x:v>
      </x:c>
      <x:c r="BH247" s="112"/>
      <x:c r="BI247" s="112"/>
      <x:c r="BJ247" s="57">
        <x:f>SUM(BH247:BI247)</x:f>
        <x:v>0</x:v>
      </x:c>
      <x:c r="BK247" s="50">
        <x:v>1</x:v>
      </x:c>
      <x:c r="BL247" s="50">
        <x:v>1</x:v>
      </x:c>
      <x:c r="BM247" s="185">
        <x:v>2005</x:v>
      </x:c>
      <x:c r="BN247" s="53"/>
      <x:c r="BO247" s="53"/>
      <x:c r="BP247" s="55">
        <x:f>SUM(BN247:BO247)</x:f>
        <x:v>0</x:v>
      </x:c>
      <x:c r="BQ247" s="50">
        <x:v>2</x:v>
      </x:c>
      <x:c r="BR247" s="50">
        <x:v>2</x:v>
      </x:c>
      <x:c r="BS247" s="185">
        <x:v>1999</x:v>
      </x:c>
      <x:c r="BT247" s="53"/>
      <x:c r="BU247" s="53"/>
      <x:c r="BV247" s="55">
        <x:f>SUM(BT247:BU247)</x:f>
        <x:v>0</x:v>
      </x:c>
      <x:c r="BW247" s="40"/>
      <x:c r="BX247" s="40"/>
      <x:c r="BY247" s="40"/>
      <x:c r="BZ247" s="40"/>
      <x:c r="CA247" s="40"/>
      <x:c r="CB247" s="40"/>
      <x:c r="CC247" s="40"/>
      <x:c r="CD247" s="40"/>
      <x:c r="CE247" s="40"/>
      <x:c r="CF247" s="40"/>
      <x:c r="CG247" s="40"/>
      <x:c r="CH247" s="40"/>
      <x:c r="CI247" s="40"/>
      <x:c r="CJ247" s="40"/>
      <x:c r="CK247" s="40"/>
      <x:c r="CL247" s="40"/>
      <x:c r="CM247" s="40"/>
      <x:c r="CN247" s="40"/>
      <x:c r="CO247" s="40"/>
      <x:c r="CP247" s="40"/>
      <x:c r="CQ247" s="40"/>
      <x:c r="CR247" s="40"/>
      <x:c r="CS247" s="40"/>
      <x:c r="CT247" s="40"/>
      <x:c r="CU247" s="40"/>
      <x:c r="CV247" s="40"/>
      <x:c r="CW247" s="40"/>
      <x:c r="CX247" s="40"/>
      <x:c r="CY247" s="40"/>
      <x:c r="CZ247" s="40"/>
      <x:c r="DA247" s="40"/>
      <x:c r="DB247" s="40"/>
      <x:c r="DC247" s="40"/>
      <x:c r="DD247" s="40"/>
      <x:c r="DE247" s="40"/>
      <x:c r="DF247" s="40"/>
      <x:c r="DG247" s="40"/>
      <x:c r="DH247" s="40"/>
      <x:c r="DI247" s="40"/>
      <x:c r="DJ247" s="40"/>
      <x:c r="DK247" s="40"/>
      <x:c r="DL247" s="40"/>
      <x:c r="DM247" s="40"/>
      <x:c r="DN247" s="40"/>
    </x:row>
    <x:row r="248" spans="1:118" s="37" customFormat="1" customHeight="1">
      <x:c r="A248" s="49" t="s">
        <x:v>143</x:v>
      </x:c>
      <x:c r="B248" s="87" t="s">
        <x:v>258</x:v>
      </x:c>
      <x:c r="C248" s="50">
        <x:v>1</x:v>
      </x:c>
      <x:c r="D248" s="50">
        <x:v>1</x:v>
      </x:c>
      <x:c r="E248" s="50">
        <x:v>2008</x:v>
      </x:c>
      <x:c r="F248" s="51"/>
      <x:c r="G248" s="234"/>
      <x:c r="H248" s="55">
        <x:f>SUM(F248:G248)</x:f>
        <x:v>0</x:v>
      </x:c>
      <x:c r="I248" s="57"/>
      <x:c r="J248" s="57"/>
      <x:c r="K248" s="57"/>
      <x:c r="L248" s="234"/>
      <x:c r="M248" s="234"/>
      <x:c r="N248" s="55">
        <x:f>SUM(L248:M248)</x:f>
        <x:v>0</x:v>
      </x:c>
      <x:c r="O248" s="50">
        <x:v>1</x:v>
      </x:c>
      <x:c r="P248" s="50">
        <x:v>1</x:v>
      </x:c>
      <x:c r="Q248" s="50">
        <x:v>2012</x:v>
      </x:c>
      <x:c r="R248" s="51"/>
      <x:c r="S248" s="51"/>
      <x:c r="T248" s="55">
        <x:f>SUM(R248:S248)</x:f>
        <x:v>0</x:v>
      </x:c>
      <x:c r="U248" s="57"/>
      <x:c r="V248" s="57"/>
      <x:c r="W248" s="57"/>
      <x:c r="X248" s="51"/>
      <x:c r="Y248" s="51"/>
      <x:c r="Z248" s="55">
        <x:f>SUM(X248:Y248)</x:f>
        <x:v>0</x:v>
      </x:c>
      <x:c r="AA248" s="57"/>
      <x:c r="AB248" s="57"/>
      <x:c r="AC248" s="57"/>
      <x:c r="AD248" s="51"/>
      <x:c r="AE248" s="51"/>
      <x:c r="AF248" s="52">
        <x:f>AD248+AE248</x:f>
        <x:v>0</x:v>
      </x:c>
      <x:c r="AG248" s="50">
        <x:v>1</x:v>
      </x:c>
      <x:c r="AH248" s="50">
        <x:v>1</x:v>
      </x:c>
      <x:c r="AI248" s="50">
        <x:v>2008</x:v>
      </x:c>
      <x:c r="AJ248" s="53"/>
      <x:c r="AK248" s="53"/>
      <x:c r="AL248" s="52">
        <x:f>SUM(AJ248:AK248)</x:f>
        <x:v>0</x:v>
      </x:c>
      <x:c r="AM248" s="57"/>
      <x:c r="AN248" s="57"/>
      <x:c r="AO248" s="57"/>
      <x:c r="AP248" s="51"/>
      <x:c r="AQ248" s="51"/>
      <x:c r="AR248" s="55">
        <x:f>SUM(AP248:AQ248)</x:f>
        <x:v>0</x:v>
      </x:c>
      <x:c r="AS248" s="57"/>
      <x:c r="AT248" s="57"/>
      <x:c r="AU248" s="57"/>
      <x:c r="AV248" s="51"/>
      <x:c r="AW248" s="51"/>
      <x:c r="AX248" s="55">
        <x:f>SUM(AV248:AW248)</x:f>
        <x:v>0</x:v>
      </x:c>
      <x:c r="AY248" s="50">
        <x:v>1</x:v>
      </x:c>
      <x:c r="AZ248" s="50">
        <x:v>1</x:v>
      </x:c>
      <x:c r="BA248" s="50">
        <x:v>2006</x:v>
      </x:c>
      <x:c r="BB248" s="51"/>
      <x:c r="BC248" s="51"/>
      <x:c r="BD248" s="55">
        <x:f>SUM(BB248:BC248)</x:f>
        <x:v>0</x:v>
      </x:c>
      <x:c r="BE248" s="50">
        <x:v>1</x:v>
      </x:c>
      <x:c r="BF248" s="50">
        <x:v>1</x:v>
      </x:c>
      <x:c r="BG248" s="50">
        <x:v>2013</x:v>
      </x:c>
      <x:c r="BH248" s="234"/>
      <x:c r="BI248" s="234"/>
      <x:c r="BJ248" s="57">
        <x:f>SUM(BH248:BI248)</x:f>
        <x:v>0</x:v>
      </x:c>
      <x:c r="BK248" s="50">
        <x:v>1</x:v>
      </x:c>
      <x:c r="BL248" s="50">
        <x:v>1</x:v>
      </x:c>
      <x:c r="BM248" s="50">
        <x:v>2005</x:v>
      </x:c>
      <x:c r="BN248" s="51"/>
      <x:c r="BO248" s="51"/>
      <x:c r="BP248" s="55">
        <x:f>SUM(BN248:BO248)</x:f>
        <x:v>0</x:v>
      </x:c>
      <x:c r="BQ248" s="50">
        <x:v>2</x:v>
      </x:c>
      <x:c r="BR248" s="50">
        <x:v>2</x:v>
      </x:c>
      <x:c r="BS248" s="50">
        <x:v>2003</x:v>
      </x:c>
      <x:c r="BT248" s="51"/>
      <x:c r="BU248" s="51"/>
      <x:c r="BV248" s="55">
        <x:f>SUM(BT248:BU248)</x:f>
        <x:v>0</x:v>
      </x:c>
      <x:c r="BW248" s="40"/>
      <x:c r="BX248" s="40"/>
      <x:c r="BY248" s="40"/>
      <x:c r="BZ248" s="40"/>
      <x:c r="CA248" s="40"/>
      <x:c r="CB248" s="40"/>
      <x:c r="CC248" s="40"/>
      <x:c r="CD248" s="40"/>
      <x:c r="CE248" s="40"/>
      <x:c r="CF248" s="40"/>
      <x:c r="CG248" s="40"/>
      <x:c r="CH248" s="40"/>
      <x:c r="CI248" s="40"/>
      <x:c r="CJ248" s="40"/>
      <x:c r="CK248" s="40"/>
      <x:c r="CL248" s="40"/>
      <x:c r="CM248" s="40"/>
      <x:c r="CN248" s="40"/>
      <x:c r="CO248" s="40"/>
      <x:c r="CP248" s="40"/>
      <x:c r="CQ248" s="40"/>
      <x:c r="CR248" s="40"/>
      <x:c r="CS248" s="40"/>
      <x:c r="CT248" s="40"/>
      <x:c r="CU248" s="40"/>
      <x:c r="CV248" s="40"/>
      <x:c r="CW248" s="40"/>
      <x:c r="CX248" s="40"/>
      <x:c r="CY248" s="40"/>
      <x:c r="CZ248" s="40"/>
      <x:c r="DA248" s="40"/>
      <x:c r="DB248" s="40"/>
      <x:c r="DC248" s="40"/>
      <x:c r="DD248" s="40"/>
      <x:c r="DE248" s="40"/>
      <x:c r="DF248" s="40"/>
      <x:c r="DG248" s="40"/>
      <x:c r="DH248" s="40"/>
      <x:c r="DI248" s="40"/>
      <x:c r="DJ248" s="40"/>
      <x:c r="DK248" s="40"/>
      <x:c r="DL248" s="40"/>
      <x:c r="DM248" s="40"/>
      <x:c r="DN248" s="40"/>
    </x:row>
    <x:row r="249" spans="1:118" s="37" customFormat="1" customHeight="1">
      <x:c r="A249" s="49" t="s">
        <x:v>143</x:v>
      </x:c>
      <x:c r="B249" s="87" t="s">
        <x:v>333</x:v>
      </x:c>
      <x:c r="C249" s="76">
        <x:v>1</x:v>
      </x:c>
      <x:c r="D249" s="76">
        <x:v>1</x:v>
      </x:c>
      <x:c r="E249" s="76">
        <x:v>2013</x:v>
      </x:c>
      <x:c r="F249" s="78"/>
      <x:c r="G249" s="146"/>
      <x:c r="H249" s="55">
        <x:f>SUM(F249:G249)</x:f>
        <x:v>0</x:v>
      </x:c>
      <x:c r="I249" s="76"/>
      <x:c r="J249" s="76"/>
      <x:c r="K249" s="76"/>
      <x:c r="L249" s="146"/>
      <x:c r="M249" s="146"/>
      <x:c r="N249" s="55">
        <x:f>SUM(L249:M249)</x:f>
        <x:v>0</x:v>
      </x:c>
      <x:c r="O249" s="76">
        <x:v>1</x:v>
      </x:c>
      <x:c r="P249" s="76">
        <x:v>1</x:v>
      </x:c>
      <x:c r="Q249" s="76">
        <x:v>2013</x:v>
      </x:c>
      <x:c r="R249" s="78"/>
      <x:c r="S249" s="78"/>
      <x:c r="T249" s="55">
        <x:f>SUM(R249:S249)</x:f>
        <x:v>0</x:v>
      </x:c>
      <x:c r="U249" s="76"/>
      <x:c r="V249" s="76"/>
      <x:c r="W249" s="100"/>
      <x:c r="X249" s="78"/>
      <x:c r="Y249" s="78"/>
      <x:c r="Z249" s="55">
        <x:f>SUM(X249:Y249)</x:f>
        <x:v>0</x:v>
      </x:c>
      <x:c r="AA249" s="76">
        <x:v>1</x:v>
      </x:c>
      <x:c r="AB249" s="76">
        <x:v>1</x:v>
      </x:c>
      <x:c r="AC249" s="76">
        <x:v>2009</x:v>
      </x:c>
      <x:c r="AD249" s="78"/>
      <x:c r="AE249" s="78"/>
      <x:c r="AF249" s="52">
        <x:f>AD249+AE249</x:f>
        <x:v>0</x:v>
      </x:c>
      <x:c r="AG249" s="76"/>
      <x:c r="AH249" s="76"/>
      <x:c r="AI249" s="100"/>
      <x:c r="AJ249" s="78"/>
      <x:c r="AK249" s="78"/>
      <x:c r="AL249" s="52">
        <x:f>SUM(AJ249:AK249)</x:f>
        <x:v>0</x:v>
      </x:c>
      <x:c r="AM249" s="76"/>
      <x:c r="AN249" s="76"/>
      <x:c r="AO249" s="100"/>
      <x:c r="AP249" s="78"/>
      <x:c r="AQ249" s="78"/>
      <x:c r="AR249" s="55">
        <x:f>SUM(AP249:AQ249)</x:f>
        <x:v>0</x:v>
      </x:c>
      <x:c r="AS249" s="76"/>
      <x:c r="AT249" s="76"/>
      <x:c r="AU249" s="100"/>
      <x:c r="AV249" s="78"/>
      <x:c r="AW249" s="78"/>
      <x:c r="AX249" s="55">
        <x:f>SUM(AV249:AW249)</x:f>
        <x:v>0</x:v>
      </x:c>
      <x:c r="AY249" s="76">
        <x:v>1</x:v>
      </x:c>
      <x:c r="AZ249" s="76">
        <x:v>1</x:v>
      </x:c>
      <x:c r="BA249" s="76">
        <x:v>2013</x:v>
      </x:c>
      <x:c r="BB249" s="78"/>
      <x:c r="BC249" s="78"/>
      <x:c r="BD249" s="55">
        <x:f>SUM(BB249:BC249)</x:f>
        <x:v>0</x:v>
      </x:c>
      <x:c r="BE249" s="76">
        <x:v>1</x:v>
      </x:c>
      <x:c r="BF249" s="76">
        <x:v>1</x:v>
      </x:c>
      <x:c r="BG249" s="76">
        <x:v>2012</x:v>
      </x:c>
      <x:c r="BH249" s="146"/>
      <x:c r="BI249" s="146"/>
      <x:c r="BJ249" s="57">
        <x:f>SUM(BH249:BI249)</x:f>
        <x:v>0</x:v>
      </x:c>
      <x:c r="BK249" s="76">
        <x:v>1</x:v>
      </x:c>
      <x:c r="BL249" s="76">
        <x:v>1</x:v>
      </x:c>
      <x:c r="BM249" s="76">
        <x:v>2005</x:v>
      </x:c>
      <x:c r="BN249" s="78"/>
      <x:c r="BO249" s="78"/>
      <x:c r="BP249" s="55">
        <x:f>SUM(BN249:BO249)</x:f>
        <x:v>0</x:v>
      </x:c>
      <x:c r="BQ249" s="76">
        <x:v>2</x:v>
      </x:c>
      <x:c r="BR249" s="76">
        <x:v>2</x:v>
      </x:c>
      <x:c r="BS249" s="195" t="s">
        <x:v>53</x:v>
      </x:c>
      <x:c r="BT249" s="78"/>
      <x:c r="BU249" s="78"/>
      <x:c r="BV249" s="55">
        <x:f>SUM(BT249:BU249)</x:f>
        <x:v>0</x:v>
      </x:c>
      <x:c r="BW249" s="40"/>
      <x:c r="BX249" s="40"/>
      <x:c r="BY249" s="40"/>
      <x:c r="BZ249" s="40"/>
      <x:c r="CA249" s="40"/>
      <x:c r="CB249" s="40"/>
      <x:c r="CC249" s="40"/>
      <x:c r="CD249" s="40"/>
      <x:c r="CE249" s="40"/>
      <x:c r="CF249" s="40"/>
      <x:c r="CG249" s="40"/>
      <x:c r="CH249" s="40"/>
      <x:c r="CI249" s="40"/>
      <x:c r="CJ249" s="40"/>
      <x:c r="CK249" s="40"/>
      <x:c r="CL249" s="40"/>
      <x:c r="CM249" s="40"/>
      <x:c r="CN249" s="40"/>
      <x:c r="CO249" s="40"/>
      <x:c r="CP249" s="40"/>
      <x:c r="CQ249" s="40"/>
      <x:c r="CR249" s="40"/>
      <x:c r="CS249" s="40"/>
      <x:c r="CT249" s="40"/>
      <x:c r="CU249" s="40"/>
      <x:c r="CV249" s="40"/>
      <x:c r="CW249" s="40"/>
      <x:c r="CX249" s="40"/>
      <x:c r="CY249" s="40"/>
      <x:c r="CZ249" s="40"/>
      <x:c r="DA249" s="40"/>
      <x:c r="DB249" s="40"/>
      <x:c r="DC249" s="40"/>
      <x:c r="DD249" s="40"/>
      <x:c r="DE249" s="40"/>
      <x:c r="DF249" s="40"/>
      <x:c r="DG249" s="40"/>
      <x:c r="DH249" s="40"/>
      <x:c r="DI249" s="40"/>
      <x:c r="DJ249" s="40"/>
      <x:c r="DK249" s="40"/>
      <x:c r="DL249" s="40"/>
      <x:c r="DM249" s="40"/>
      <x:c r="DN249" s="40"/>
    </x:row>
    <x:row r="250" spans="1:74" s="40" customFormat="1" customHeight="1">
      <x:c r="A250" s="88" t="s">
        <x:v>143</x:v>
      </x:c>
      <x:c r="B250" s="87" t="s">
        <x:v>143</x:v>
      </x:c>
      <x:c r="C250" s="81">
        <x:v>1</x:v>
      </x:c>
      <x:c r="D250" s="81">
        <x:v>1</x:v>
      </x:c>
      <x:c r="E250" s="88">
        <x:v>2008</x:v>
      </x:c>
      <x:c r="F250" s="78"/>
      <x:c r="G250" s="146"/>
      <x:c r="H250" s="55">
        <x:f>SUM(F250:G250)</x:f>
        <x:v>0</x:v>
      </x:c>
      <x:c r="I250" s="81"/>
      <x:c r="J250" s="81"/>
      <x:c r="K250" s="88"/>
      <x:c r="L250" s="81"/>
      <x:c r="M250" s="81"/>
      <x:c r="N250" s="55">
        <x:f>SUM(L250:M250)</x:f>
        <x:v>0</x:v>
      </x:c>
      <x:c r="O250" s="81">
        <x:v>1</x:v>
      </x:c>
      <x:c r="P250" s="81">
        <x:v>1</x:v>
      </x:c>
      <x:c r="Q250" s="81">
        <x:v>2009</x:v>
      </x:c>
      <x:c r="R250" s="78"/>
      <x:c r="S250" s="78"/>
      <x:c r="T250" s="55">
        <x:f>SUM(R250:S250)</x:f>
        <x:v>0</x:v>
      </x:c>
      <x:c r="U250" s="81"/>
      <x:c r="V250" s="81"/>
      <x:c r="W250" s="81"/>
      <x:c r="X250" s="78"/>
      <x:c r="Y250" s="78"/>
      <x:c r="Z250" s="55">
        <x:f>SUM(X250:Y250)</x:f>
        <x:v>0</x:v>
      </x:c>
      <x:c r="AA250" s="81">
        <x:v>1</x:v>
      </x:c>
      <x:c r="AB250" s="81">
        <x:v>1</x:v>
      </x:c>
      <x:c r="AC250" s="88">
        <x:v>2012</x:v>
      </x:c>
      <x:c r="AD250" s="78"/>
      <x:c r="AE250" s="78"/>
      <x:c r="AF250" s="52">
        <x:f>AD250+AE250</x:f>
        <x:v>0</x:v>
      </x:c>
      <x:c r="AG250" s="81"/>
      <x:c r="AH250" s="81"/>
      <x:c r="AI250" s="81"/>
      <x:c r="AJ250" s="78"/>
      <x:c r="AK250" s="78"/>
      <x:c r="AL250" s="52">
        <x:f>SUM(AJ250:AK250)</x:f>
        <x:v>0</x:v>
      </x:c>
      <x:c r="AM250" s="81">
        <x:v>1</x:v>
      </x:c>
      <x:c r="AN250" s="81">
        <x:v>1</x:v>
      </x:c>
      <x:c r="AO250" s="81">
        <x:v>2009</x:v>
      </x:c>
      <x:c r="AP250" s="78"/>
      <x:c r="AQ250" s="78"/>
      <x:c r="AR250" s="55">
        <x:f>SUM(AP250:AQ250)</x:f>
        <x:v>0</x:v>
      </x:c>
      <x:c r="AS250" s="81">
        <x:v>1</x:v>
      </x:c>
      <x:c r="AT250" s="81">
        <x:v>1</x:v>
      </x:c>
      <x:c r="AU250" s="81">
        <x:v>2007</x:v>
      </x:c>
      <x:c r="AV250" s="78"/>
      <x:c r="AW250" s="78"/>
      <x:c r="AX250" s="55">
        <x:f>SUM(AV250:AW250)</x:f>
        <x:v>0</x:v>
      </x:c>
      <x:c r="AY250" s="81">
        <x:v>1</x:v>
      </x:c>
      <x:c r="AZ250" s="81">
        <x:v>1</x:v>
      </x:c>
      <x:c r="BA250" s="88">
        <x:v>2012</x:v>
      </x:c>
      <x:c r="BB250" s="78"/>
      <x:c r="BC250" s="78"/>
      <x:c r="BD250" s="55">
        <x:f>SUM(BB250:BC250)</x:f>
        <x:v>0</x:v>
      </x:c>
      <x:c r="BE250" s="81">
        <x:v>1</x:v>
      </x:c>
      <x:c r="BF250" s="81">
        <x:v>1</x:v>
      </x:c>
      <x:c r="BG250" s="88">
        <x:v>2013</x:v>
      </x:c>
      <x:c r="BH250" s="146"/>
      <x:c r="BI250" s="146"/>
      <x:c r="BJ250" s="57">
        <x:f>SUM(BH250:BI250)</x:f>
        <x:v>0</x:v>
      </x:c>
      <x:c r="BK250" s="81">
        <x:v>1</x:v>
      </x:c>
      <x:c r="BL250" s="81">
        <x:v>1</x:v>
      </x:c>
      <x:c r="BM250" s="88">
        <x:v>2005</x:v>
      </x:c>
      <x:c r="BN250" s="78"/>
      <x:c r="BO250" s="78"/>
      <x:c r="BP250" s="55">
        <x:f>SUM(BN250:BO250)</x:f>
        <x:v>0</x:v>
      </x:c>
      <x:c r="BQ250" s="81">
        <x:v>3</x:v>
      </x:c>
      <x:c r="BR250" s="81">
        <x:v>3</x:v>
      </x:c>
      <x:c r="BS250" s="81">
        <x:v>1996</x:v>
      </x:c>
      <x:c r="BT250" s="78"/>
      <x:c r="BU250" s="78"/>
      <x:c r="BV250" s="55">
        <x:f>SUM(BT250:BU250)</x:f>
        <x:v>0</x:v>
      </x:c>
    </x:row>
    <x:row r="251" spans="1:118" s="37" customFormat="1" customHeight="1">
      <x:c r="A251" s="160">
        <x:v>9</x:v>
      </x:c>
      <x:c r="B251" s="161" t="s">
        <x:v>121</x:v>
      </x:c>
      <x:c r="C251" s="66">
        <x:f>SUM(C242:C250)</x:f>
        <x:v>9</x:v>
      </x:c>
      <x:c r="D251" s="66">
        <x:f>SUM(D242:D250)</x:f>
        <x:v>9</x:v>
      </x:c>
      <x:c r="E251" s="66"/>
      <x:c r="F251" s="66">
        <x:f>SUM(F242:F250)</x:f>
        <x:v>0</x:v>
      </x:c>
      <x:c r="G251" s="66">
        <x:f>SUM(G242:G250)</x:f>
        <x:v>0</x:v>
      </x:c>
      <x:c r="H251" s="66">
        <x:f>SUM(H242:H250)</x:f>
        <x:v>0</x:v>
      </x:c>
      <x:c r="I251" s="66">
        <x:f>SUM(I242:I250)</x:f>
        <x:v>0</x:v>
      </x:c>
      <x:c r="J251" s="66">
        <x:f>SUM(J242:J250)</x:f>
        <x:v>0</x:v>
      </x:c>
      <x:c r="K251" s="66">
        <x:f>SUM(K242:K250)</x:f>
        <x:v>0</x:v>
      </x:c>
      <x:c r="L251" s="66">
        <x:f>SUM(L242:L250)</x:f>
        <x:v>0</x:v>
      </x:c>
      <x:c r="M251" s="66">
        <x:f>SUM(M242:M250)</x:f>
        <x:v>0</x:v>
      </x:c>
      <x:c r="N251" s="66">
        <x:f>SUM(N242:N250)</x:f>
        <x:v>0</x:v>
      </x:c>
      <x:c r="O251" s="66">
        <x:f>SUM(O242:O250)</x:f>
        <x:v>9</x:v>
      </x:c>
      <x:c r="P251" s="66">
        <x:f>SUM(P242:P250)</x:f>
        <x:v>9</x:v>
      </x:c>
      <x:c r="Q251" s="66"/>
      <x:c r="R251" s="66">
        <x:f>SUM(R242:R250)</x:f>
        <x:v>0</x:v>
      </x:c>
      <x:c r="S251" s="66">
        <x:f>SUM(S242:S250)</x:f>
        <x:v>0</x:v>
      </x:c>
      <x:c r="T251" s="66">
        <x:f>SUM(T242:T250)</x:f>
        <x:v>0</x:v>
      </x:c>
      <x:c r="U251" s="66">
        <x:f>SUM(U242:U250)</x:f>
        <x:v>0</x:v>
      </x:c>
      <x:c r="V251" s="66">
        <x:f>SUM(V242:V250)</x:f>
        <x:v>0</x:v>
      </x:c>
      <x:c r="W251" s="66">
        <x:f>SUM(W242:W250)</x:f>
        <x:v>0</x:v>
      </x:c>
      <x:c r="X251" s="66">
        <x:f>SUM(X242:X250)</x:f>
        <x:v>0</x:v>
      </x:c>
      <x:c r="Y251" s="66">
        <x:f>SUM(Y242:Y250)</x:f>
        <x:v>0</x:v>
      </x:c>
      <x:c r="Z251" s="66">
        <x:f>SUM(Z242:Z250)</x:f>
        <x:v>0</x:v>
      </x:c>
      <x:c r="AA251" s="66">
        <x:f>SUM(AA242:AA250)</x:f>
        <x:v>6</x:v>
      </x:c>
      <x:c r="AB251" s="66">
        <x:f>SUM(AB242:AB250)</x:f>
        <x:v>6</x:v>
      </x:c>
      <x:c r="AC251" s="66"/>
      <x:c r="AD251" s="66">
        <x:f>SUM(AD242:AD250)</x:f>
        <x:v>0</x:v>
      </x:c>
      <x:c r="AE251" s="66">
        <x:f>SUM(AE242:AE250)</x:f>
        <x:v>1</x:v>
      </x:c>
      <x:c r="AF251" s="66">
        <x:f>SUM(AF242:AF250)</x:f>
        <x:v>1</x:v>
      </x:c>
      <x:c r="AG251" s="66">
        <x:f>SUM(AG242:AG250)</x:f>
        <x:v>4</x:v>
      </x:c>
      <x:c r="AH251" s="66">
        <x:f>SUM(AH242:AH250)</x:f>
        <x:v>4</x:v>
      </x:c>
      <x:c r="AI251" s="66"/>
      <x:c r="AJ251" s="66">
        <x:f>SUM(AJ242:AJ250)</x:f>
        <x:v>0</x:v>
      </x:c>
      <x:c r="AK251" s="66">
        <x:f>SUM(AK242:AK250)</x:f>
        <x:v>1</x:v>
      </x:c>
      <x:c r="AL251" s="66">
        <x:f>SUM(AL242:AL250)</x:f>
        <x:v>1</x:v>
      </x:c>
      <x:c r="AM251" s="66">
        <x:f>SUM(AM242:AM250)</x:f>
        <x:v>2</x:v>
      </x:c>
      <x:c r="AN251" s="66">
        <x:f>SUM(AN242:AN250)</x:f>
        <x:v>2</x:v>
      </x:c>
      <x:c r="AO251" s="66"/>
      <x:c r="AP251" s="66">
        <x:f>SUM(AP242:AP250)</x:f>
        <x:v>0</x:v>
      </x:c>
      <x:c r="AQ251" s="66">
        <x:f>SUM(AQ242:AQ250)</x:f>
        <x:v>0</x:v>
      </x:c>
      <x:c r="AR251" s="66">
        <x:f>SUM(AR242:AR250)</x:f>
        <x:v>0</x:v>
      </x:c>
      <x:c r="AS251" s="66">
        <x:f>SUM(AS242:AS250)</x:f>
        <x:v>1</x:v>
      </x:c>
      <x:c r="AT251" s="66">
        <x:f>SUM(AT242:AT250)</x:f>
        <x:v>1</x:v>
      </x:c>
      <x:c r="AU251" s="66"/>
      <x:c r="AV251" s="66">
        <x:f>SUM(AV242:AV250)</x:f>
        <x:v>0</x:v>
      </x:c>
      <x:c r="AW251" s="66">
        <x:f>SUM(AW242:AW250)</x:f>
        <x:v>0</x:v>
      </x:c>
      <x:c r="AX251" s="66">
        <x:f>SUM(AX242:AX250)</x:f>
        <x:v>0</x:v>
      </x:c>
      <x:c r="AY251" s="66">
        <x:f>SUM(AY242:AY250)</x:f>
        <x:v>9</x:v>
      </x:c>
      <x:c r="AZ251" s="66">
        <x:f>SUM(AZ242:AZ250)</x:f>
        <x:v>9</x:v>
      </x:c>
      <x:c r="BA251" s="66"/>
      <x:c r="BB251" s="66">
        <x:f>SUM(BB242:BB250)</x:f>
        <x:v>0</x:v>
      </x:c>
      <x:c r="BC251" s="66">
        <x:f>SUM(BC242:BC250)</x:f>
        <x:v>0</x:v>
      </x:c>
      <x:c r="BD251" s="67">
        <x:f>SUM(BD242:BD250)</x:f>
        <x:v>0</x:v>
      </x:c>
      <x:c r="BE251" s="66">
        <x:f>SUM(BE242:BE250)</x:f>
        <x:v>7</x:v>
      </x:c>
      <x:c r="BF251" s="66">
        <x:f>SUM(BF242:BF250)</x:f>
        <x:v>7</x:v>
      </x:c>
      <x:c r="BG251" s="66"/>
      <x:c r="BH251" s="66">
        <x:f>SUM(BH242:BH250)</x:f>
        <x:v>0</x:v>
      </x:c>
      <x:c r="BI251" s="66">
        <x:f>SUM(BI242:BI250)</x:f>
        <x:v>0</x:v>
      </x:c>
      <x:c r="BJ251" s="66">
        <x:f>SUM(BJ242:BJ250)</x:f>
        <x:v>0</x:v>
      </x:c>
      <x:c r="BK251" s="66">
        <x:f>SUM(BK242:BK250)</x:f>
        <x:v>9</x:v>
      </x:c>
      <x:c r="BL251" s="66">
        <x:f>SUM(BL242:BL250)</x:f>
        <x:v>9</x:v>
      </x:c>
      <x:c r="BM251" s="66"/>
      <x:c r="BN251" s="66">
        <x:f>SUM(BN242:BN250)</x:f>
        <x:v>0</x:v>
      </x:c>
      <x:c r="BO251" s="66">
        <x:f>SUM(BO242:BO250)</x:f>
        <x:v>0</x:v>
      </x:c>
      <x:c r="BP251" s="66">
        <x:f>SUM(BP242:BP250)</x:f>
        <x:v>0</x:v>
      </x:c>
      <x:c r="BQ251" s="66">
        <x:f>SUM(BQ242:BQ250)</x:f>
        <x:v>19</x:v>
      </x:c>
      <x:c r="BR251" s="66">
        <x:f>SUM(BR242:BR250)</x:f>
        <x:v>19</x:v>
      </x:c>
      <x:c r="BS251" s="66"/>
      <x:c r="BT251" s="66">
        <x:f>SUM(BT242:BT250)</x:f>
        <x:v>0</x:v>
      </x:c>
      <x:c r="BU251" s="66">
        <x:f>SUM(BU242:BU250)</x:f>
        <x:v>0</x:v>
      </x:c>
      <x:c r="BV251" s="66">
        <x:f>SUM(BV242:BV250)</x:f>
        <x:v>0</x:v>
      </x:c>
      <x:c r="BW251" s="40"/>
      <x:c r="BX251" s="40"/>
      <x:c r="BY251" s="40"/>
      <x:c r="BZ251" s="40"/>
      <x:c r="CA251" s="40"/>
      <x:c r="CB251" s="40"/>
      <x:c r="CC251" s="40"/>
      <x:c r="CD251" s="40"/>
      <x:c r="CE251" s="40"/>
      <x:c r="CF251" s="40"/>
      <x:c r="CG251" s="40"/>
      <x:c r="CH251" s="40"/>
      <x:c r="CI251" s="40"/>
      <x:c r="CJ251" s="40"/>
      <x:c r="CK251" s="40"/>
      <x:c r="CL251" s="40"/>
      <x:c r="CM251" s="40"/>
      <x:c r="CN251" s="40"/>
      <x:c r="CO251" s="40"/>
      <x:c r="CP251" s="40"/>
      <x:c r="CQ251" s="40"/>
      <x:c r="CR251" s="40"/>
      <x:c r="CS251" s="40"/>
      <x:c r="CT251" s="40"/>
      <x:c r="CU251" s="40"/>
      <x:c r="CV251" s="40"/>
      <x:c r="CW251" s="40"/>
      <x:c r="CX251" s="40"/>
      <x:c r="CY251" s="40"/>
      <x:c r="CZ251" s="40"/>
      <x:c r="DA251" s="40"/>
      <x:c r="DB251" s="40"/>
      <x:c r="DC251" s="40"/>
      <x:c r="DD251" s="40"/>
      <x:c r="DE251" s="40"/>
      <x:c r="DF251" s="40"/>
      <x:c r="DG251" s="40"/>
      <x:c r="DH251" s="40"/>
      <x:c r="DI251" s="40"/>
      <x:c r="DJ251" s="40"/>
      <x:c r="DK251" s="40"/>
      <x:c r="DL251" s="40"/>
      <x:c r="DM251" s="40"/>
      <x:c r="DN251" s="40"/>
    </x:row>
    <x:row r="252" spans="1:118" s="37" customFormat="1" customHeight="1">
      <x:c r="A252" s="49" t="s">
        <x:v>148</x:v>
      </x:c>
      <x:c r="B252" s="43" t="s">
        <x:v>259</x:v>
      </x:c>
      <x:c r="C252" s="76"/>
      <x:c r="D252" s="76"/>
      <x:c r="E252" s="100"/>
      <x:c r="F252" s="78"/>
      <x:c r="G252" s="146"/>
      <x:c r="H252" s="55">
        <x:f>SUM(F252:G252)</x:f>
        <x:v>0</x:v>
      </x:c>
      <x:c r="I252" s="76"/>
      <x:c r="J252" s="76"/>
      <x:c r="K252" s="100"/>
      <x:c r="L252" s="146"/>
      <x:c r="M252" s="146"/>
      <x:c r="N252" s="55">
        <x:f>SUM(L252:M252)</x:f>
        <x:v>0</x:v>
      </x:c>
      <x:c r="O252" s="76"/>
      <x:c r="P252" s="76"/>
      <x:c r="Q252" s="76"/>
      <x:c r="R252" s="78"/>
      <x:c r="S252" s="78"/>
      <x:c r="T252" s="55">
        <x:f>SUM(R252:S252)</x:f>
        <x:v>0</x:v>
      </x:c>
      <x:c r="U252" s="76"/>
      <x:c r="V252" s="76"/>
      <x:c r="W252" s="76"/>
      <x:c r="X252" s="78"/>
      <x:c r="Y252" s="78"/>
      <x:c r="Z252" s="55">
        <x:f>SUM(X252:Y252)</x:f>
        <x:v>0</x:v>
      </x:c>
      <x:c r="AA252" s="76">
        <x:v>0</x:v>
      </x:c>
      <x:c r="AB252" s="76"/>
      <x:c r="AC252" s="100"/>
      <x:c r="AD252" s="78"/>
      <x:c r="AE252" s="78"/>
      <x:c r="AF252" s="52">
        <x:f>AD252+AE252</x:f>
        <x:v>0</x:v>
      </x:c>
      <x:c r="AG252" s="76"/>
      <x:c r="AH252" s="76"/>
      <x:c r="AI252" s="76"/>
      <x:c r="AJ252" s="78"/>
      <x:c r="AK252" s="78"/>
      <x:c r="AL252" s="52">
        <x:f>SUM(AJ252:AK252)</x:f>
        <x:v>0</x:v>
      </x:c>
      <x:c r="AM252" s="76"/>
      <x:c r="AN252" s="76"/>
      <x:c r="AO252" s="76"/>
      <x:c r="AP252" s="78"/>
      <x:c r="AQ252" s="78"/>
      <x:c r="AR252" s="55">
        <x:f>SUM(AP252:AQ252)</x:f>
        <x:v>0</x:v>
      </x:c>
      <x:c r="AS252" s="76"/>
      <x:c r="AT252" s="76"/>
      <x:c r="AU252" s="76"/>
      <x:c r="AV252" s="78"/>
      <x:c r="AW252" s="78"/>
      <x:c r="AX252" s="55">
        <x:f>SUM(AV252:AW252)</x:f>
        <x:v>0</x:v>
      </x:c>
      <x:c r="AY252" s="76"/>
      <x:c r="AZ252" s="76"/>
      <x:c r="BA252" s="100"/>
      <x:c r="BB252" s="78"/>
      <x:c r="BC252" s="78"/>
      <x:c r="BD252" s="55">
        <x:f>SUM(BB252:BC252)</x:f>
        <x:v>0</x:v>
      </x:c>
      <x:c r="BE252" s="76"/>
      <x:c r="BF252" s="76"/>
      <x:c r="BG252" s="100"/>
      <x:c r="BH252" s="146"/>
      <x:c r="BI252" s="146"/>
      <x:c r="BJ252" s="57">
        <x:f>SUM(BH252:BI252)</x:f>
        <x:v>0</x:v>
      </x:c>
      <x:c r="BK252" s="76"/>
      <x:c r="BL252" s="76"/>
      <x:c r="BM252" s="100"/>
      <x:c r="BN252" s="78"/>
      <x:c r="BO252" s="78"/>
      <x:c r="BP252" s="55">
        <x:f>SUM(BN252:BO252)</x:f>
        <x:v>0</x:v>
      </x:c>
      <x:c r="BQ252" s="76"/>
      <x:c r="BR252" s="76"/>
      <x:c r="BS252" s="76"/>
      <x:c r="BT252" s="78"/>
      <x:c r="BU252" s="78"/>
      <x:c r="BV252" s="55">
        <x:f>SUM(BT252:BU252)</x:f>
        <x:v>0</x:v>
      </x:c>
      <x:c r="BW252" s="40"/>
      <x:c r="BX252" s="40"/>
      <x:c r="BY252" s="40"/>
      <x:c r="BZ252" s="40"/>
      <x:c r="CA252" s="40"/>
      <x:c r="CB252" s="40"/>
      <x:c r="CC252" s="40"/>
      <x:c r="CD252" s="40"/>
      <x:c r="CE252" s="40"/>
      <x:c r="CF252" s="40"/>
      <x:c r="CG252" s="40"/>
      <x:c r="CH252" s="40"/>
      <x:c r="CI252" s="40"/>
      <x:c r="CJ252" s="40"/>
      <x:c r="CK252" s="40"/>
      <x:c r="CL252" s="40"/>
      <x:c r="CM252" s="40"/>
      <x:c r="CN252" s="40"/>
      <x:c r="CO252" s="40"/>
      <x:c r="CP252" s="40"/>
      <x:c r="CQ252" s="40"/>
      <x:c r="CR252" s="40"/>
      <x:c r="CS252" s="40"/>
      <x:c r="CT252" s="40"/>
      <x:c r="CU252" s="40"/>
      <x:c r="CV252" s="40"/>
      <x:c r="CW252" s="40"/>
      <x:c r="CX252" s="40"/>
      <x:c r="CY252" s="40"/>
      <x:c r="CZ252" s="40"/>
      <x:c r="DA252" s="40"/>
      <x:c r="DB252" s="40"/>
      <x:c r="DC252" s="40"/>
      <x:c r="DD252" s="40"/>
      <x:c r="DE252" s="40"/>
      <x:c r="DF252" s="40"/>
      <x:c r="DG252" s="40"/>
      <x:c r="DH252" s="40"/>
      <x:c r="DI252" s="40"/>
      <x:c r="DJ252" s="40"/>
      <x:c r="DK252" s="40"/>
      <x:c r="DL252" s="40"/>
      <x:c r="DM252" s="40"/>
      <x:c r="DN252" s="40"/>
    </x:row>
    <x:row r="253" spans="1:118" s="37" customFormat="1" customHeight="1">
      <x:c r="A253" s="160">
        <x:v>1</x:v>
      </x:c>
      <x:c r="B253" s="161" t="s">
        <x:v>121</x:v>
      </x:c>
      <x:c r="C253" s="66">
        <x:f>SUM(C252)</x:f>
        <x:v>0</x:v>
      </x:c>
      <x:c r="D253" s="66">
        <x:f>SUM(D252)</x:f>
        <x:v>0</x:v>
      </x:c>
      <x:c r="E253" s="66">
        <x:f>SUM(E252)</x:f>
        <x:v>0</x:v>
      </x:c>
      <x:c r="F253" s="66">
        <x:f>SUM(F252)</x:f>
        <x:v>0</x:v>
      </x:c>
      <x:c r="G253" s="66">
        <x:f>SUM(G252)</x:f>
        <x:v>0</x:v>
      </x:c>
      <x:c r="H253" s="66">
        <x:f>SUM(H252)</x:f>
        <x:v>0</x:v>
      </x:c>
      <x:c r="I253" s="66">
        <x:f>SUM(I252)</x:f>
        <x:v>0</x:v>
      </x:c>
      <x:c r="J253" s="66">
        <x:f>SUM(J252)</x:f>
        <x:v>0</x:v>
      </x:c>
      <x:c r="K253" s="66">
        <x:f>SUM(K252)</x:f>
        <x:v>0</x:v>
      </x:c>
      <x:c r="L253" s="66">
        <x:f>SUM(L252)</x:f>
        <x:v>0</x:v>
      </x:c>
      <x:c r="M253" s="66">
        <x:f>SUM(M252)</x:f>
        <x:v>0</x:v>
      </x:c>
      <x:c r="N253" s="66">
        <x:f>SUM(N252)</x:f>
        <x:v>0</x:v>
      </x:c>
      <x:c r="O253" s="66">
        <x:f>SUM(O252)</x:f>
        <x:v>0</x:v>
      </x:c>
      <x:c r="P253" s="66">
        <x:f>SUM(P252)</x:f>
        <x:v>0</x:v>
      </x:c>
      <x:c r="Q253" s="66">
        <x:f>SUM(Q252)</x:f>
        <x:v>0</x:v>
      </x:c>
      <x:c r="R253" s="66">
        <x:f>SUM(R252)</x:f>
        <x:v>0</x:v>
      </x:c>
      <x:c r="S253" s="66">
        <x:f>SUM(S252)</x:f>
        <x:v>0</x:v>
      </x:c>
      <x:c r="T253" s="66">
        <x:f>SUM(T252)</x:f>
        <x:v>0</x:v>
      </x:c>
      <x:c r="U253" s="66">
        <x:f>SUM(U252)</x:f>
        <x:v>0</x:v>
      </x:c>
      <x:c r="V253" s="66">
        <x:f>SUM(V252)</x:f>
        <x:v>0</x:v>
      </x:c>
      <x:c r="W253" s="66">
        <x:f>SUM(W252)</x:f>
        <x:v>0</x:v>
      </x:c>
      <x:c r="X253" s="66">
        <x:f>SUM(X252)</x:f>
        <x:v>0</x:v>
      </x:c>
      <x:c r="Y253" s="66">
        <x:f>SUM(Y252)</x:f>
        <x:v>0</x:v>
      </x:c>
      <x:c r="Z253" s="66">
        <x:f>SUM(Z252)</x:f>
        <x:v>0</x:v>
      </x:c>
      <x:c r="AA253" s="66">
        <x:f>SUM(AA252)</x:f>
        <x:v>0</x:v>
      </x:c>
      <x:c r="AB253" s="66">
        <x:f>SUM(AB252)</x:f>
        <x:v>0</x:v>
      </x:c>
      <x:c r="AC253" s="66">
        <x:f>SUM(AC252)</x:f>
        <x:v>0</x:v>
      </x:c>
      <x:c r="AD253" s="66">
        <x:f>SUM(AD252)</x:f>
        <x:v>0</x:v>
      </x:c>
      <x:c r="AE253" s="66">
        <x:f>SUM(AE252)</x:f>
        <x:v>0</x:v>
      </x:c>
      <x:c r="AF253" s="66">
        <x:f>SUM(AF252)</x:f>
        <x:v>0</x:v>
      </x:c>
      <x:c r="AG253" s="66">
        <x:f>SUM(AG252)</x:f>
        <x:v>0</x:v>
      </x:c>
      <x:c r="AH253" s="66">
        <x:f>SUM(AH252)</x:f>
        <x:v>0</x:v>
      </x:c>
      <x:c r="AI253" s="66">
        <x:f>SUM(AI252)</x:f>
        <x:v>0</x:v>
      </x:c>
      <x:c r="AJ253" s="66">
        <x:f>SUM(AJ252)</x:f>
        <x:v>0</x:v>
      </x:c>
      <x:c r="AK253" s="66">
        <x:f>SUM(AK252)</x:f>
        <x:v>0</x:v>
      </x:c>
      <x:c r="AL253" s="66">
        <x:f>SUM(AL252)</x:f>
        <x:v>0</x:v>
      </x:c>
      <x:c r="AM253" s="66">
        <x:f>SUM(AM252)</x:f>
        <x:v>0</x:v>
      </x:c>
      <x:c r="AN253" s="66">
        <x:f>SUM(AN252)</x:f>
        <x:v>0</x:v>
      </x:c>
      <x:c r="AO253" s="66">
        <x:f>SUM(AO252)</x:f>
        <x:v>0</x:v>
      </x:c>
      <x:c r="AP253" s="66">
        <x:f>SUM(AP252)</x:f>
        <x:v>0</x:v>
      </x:c>
      <x:c r="AQ253" s="66">
        <x:f>SUM(AQ252)</x:f>
        <x:v>0</x:v>
      </x:c>
      <x:c r="AR253" s="66">
        <x:f>SUM(AR252)</x:f>
        <x:v>0</x:v>
      </x:c>
      <x:c r="AS253" s="66">
        <x:f>SUM(AS252)</x:f>
        <x:v>0</x:v>
      </x:c>
      <x:c r="AT253" s="66">
        <x:f>SUM(AT252)</x:f>
        <x:v>0</x:v>
      </x:c>
      <x:c r="AU253" s="66">
        <x:f>SUM(AU252)</x:f>
        <x:v>0</x:v>
      </x:c>
      <x:c r="AV253" s="66">
        <x:f>SUM(AV252)</x:f>
        <x:v>0</x:v>
      </x:c>
      <x:c r="AW253" s="66">
        <x:f>SUM(AW252)</x:f>
        <x:v>0</x:v>
      </x:c>
      <x:c r="AX253" s="66">
        <x:f>SUM(AX252)</x:f>
        <x:v>0</x:v>
      </x:c>
      <x:c r="AY253" s="66">
        <x:f>SUM(AY252)</x:f>
        <x:v>0</x:v>
      </x:c>
      <x:c r="AZ253" s="66">
        <x:f>SUM(AZ252)</x:f>
        <x:v>0</x:v>
      </x:c>
      <x:c r="BA253" s="66">
        <x:f>SUM(BA252)</x:f>
        <x:v>0</x:v>
      </x:c>
      <x:c r="BB253" s="66">
        <x:f>SUM(BB252)</x:f>
        <x:v>0</x:v>
      </x:c>
      <x:c r="BC253" s="66">
        <x:f>SUM(BC252)</x:f>
        <x:v>0</x:v>
      </x:c>
      <x:c r="BD253" s="67">
        <x:f>SUM(BD252)</x:f>
        <x:v>0</x:v>
      </x:c>
      <x:c r="BE253" s="66">
        <x:f>SUM(BE252)</x:f>
        <x:v>0</x:v>
      </x:c>
      <x:c r="BF253" s="66">
        <x:f>SUM(BF252)</x:f>
        <x:v>0</x:v>
      </x:c>
      <x:c r="BG253" s="66">
        <x:f>SUM(BG252)</x:f>
        <x:v>0</x:v>
      </x:c>
      <x:c r="BH253" s="66">
        <x:f>SUM(BH252)</x:f>
        <x:v>0</x:v>
      </x:c>
      <x:c r="BI253" s="66">
        <x:f>SUM(BI252)</x:f>
        <x:v>0</x:v>
      </x:c>
      <x:c r="BJ253" s="66">
        <x:f>SUM(BJ252)</x:f>
        <x:v>0</x:v>
      </x:c>
      <x:c r="BK253" s="66">
        <x:f>SUM(BK252)</x:f>
        <x:v>0</x:v>
      </x:c>
      <x:c r="BL253" s="66">
        <x:f>SUM(BL252)</x:f>
        <x:v>0</x:v>
      </x:c>
      <x:c r="BM253" s="66">
        <x:f>SUM(BM252)</x:f>
        <x:v>0</x:v>
      </x:c>
      <x:c r="BN253" s="66">
        <x:f>SUM(BN252)</x:f>
        <x:v>0</x:v>
      </x:c>
      <x:c r="BO253" s="66">
        <x:f>SUM(BO252)</x:f>
        <x:v>0</x:v>
      </x:c>
      <x:c r="BP253" s="66">
        <x:f>SUM(BP252)</x:f>
        <x:v>0</x:v>
      </x:c>
      <x:c r="BQ253" s="66">
        <x:f>SUM(BQ252)</x:f>
        <x:v>0</x:v>
      </x:c>
      <x:c r="BR253" s="66">
        <x:f>SUM(BR252)</x:f>
        <x:v>0</x:v>
      </x:c>
      <x:c r="BS253" s="66">
        <x:f>SUM(BS252)</x:f>
        <x:v>0</x:v>
      </x:c>
      <x:c r="BT253" s="66">
        <x:f>SUM(BT252)</x:f>
        <x:v>0</x:v>
      </x:c>
      <x:c r="BU253" s="66">
        <x:f>SUM(BU252)</x:f>
        <x:v>0</x:v>
      </x:c>
      <x:c r="BV253" s="66">
        <x:f>SUM(BV252)</x:f>
        <x:v>0</x:v>
      </x:c>
      <x:c r="BW253" s="40"/>
      <x:c r="BX253" s="40"/>
      <x:c r="BY253" s="40"/>
      <x:c r="BZ253" s="40"/>
      <x:c r="CA253" s="40"/>
      <x:c r="CB253" s="40"/>
      <x:c r="CC253" s="40"/>
      <x:c r="CD253" s="40"/>
      <x:c r="CE253" s="40"/>
      <x:c r="CF253" s="40"/>
      <x:c r="CG253" s="40"/>
      <x:c r="CH253" s="40"/>
      <x:c r="CI253" s="40"/>
      <x:c r="CJ253" s="40"/>
      <x:c r="CK253" s="40"/>
      <x:c r="CL253" s="40"/>
      <x:c r="CM253" s="40"/>
      <x:c r="CN253" s="40"/>
      <x:c r="CO253" s="40"/>
      <x:c r="CP253" s="40"/>
      <x:c r="CQ253" s="40"/>
      <x:c r="CR253" s="40"/>
      <x:c r="CS253" s="40"/>
      <x:c r="CT253" s="40"/>
      <x:c r="CU253" s="40"/>
      <x:c r="CV253" s="40"/>
      <x:c r="CW253" s="40"/>
      <x:c r="CX253" s="40"/>
      <x:c r="CY253" s="40"/>
      <x:c r="CZ253" s="40"/>
      <x:c r="DA253" s="40"/>
      <x:c r="DB253" s="40"/>
      <x:c r="DC253" s="40"/>
      <x:c r="DD253" s="40"/>
      <x:c r="DE253" s="40"/>
      <x:c r="DF253" s="40"/>
      <x:c r="DG253" s="40"/>
      <x:c r="DH253" s="40"/>
      <x:c r="DI253" s="40"/>
      <x:c r="DJ253" s="40"/>
      <x:c r="DK253" s="40"/>
      <x:c r="DL253" s="40"/>
      <x:c r="DM253" s="40"/>
      <x:c r="DN253" s="40"/>
    </x:row>
    <x:row r="254" spans="1:118" s="42" customFormat="1" customHeight="1">
      <x:c r="A254" s="196">
        <x:f>A16+A29+A43+A57+A68+A78+A86+A100+A108+A121+A137+A145+A154+A166+A180+A190+A198+A204+A214+A224+A241+A251+A253</x:f>
        <x:v>225</x:v>
      </x:c>
      <x:c r="B254" s="197" t="s">
        <x:v>251</x:v>
      </x:c>
      <x:c r="C254" s="196">
        <x:f>C16+C29+C43+C57+C68+C78+C86+C100+C108+C121+C137+C145+C154+C166+C180+C190+C198+C204+C214+C224+C241+C251+C253</x:f>
        <x:v>224</x:v>
      </x:c>
      <x:c r="D254" s="196">
        <x:f>D16+D29+D43+D57+D68+D78+D86+D100+D108+D121+D137+D145+D154+D166+D180+D190+D198+D204+D214+D224+D241+D251+D253</x:f>
        <x:v>224</x:v>
      </x:c>
      <x:c r="E254" s="196"/>
      <x:c r="F254" s="196">
        <x:f>F16+F29+F43+F57+F68+F78+F86+F100+F108+F121+F137+F145+F154+F166+F180+F190+F198+F204+F214+F224+F241+F251+F253</x:f>
        <x:v>0</x:v>
      </x:c>
      <x:c r="G254" s="196">
        <x:f>G16+G29+G43+G57+G68+G78+G86+G100+G108+G121+G137+G145+G154+G166+G180+G190+G198+G204+G214+G224+G241+G251+G253</x:f>
        <x:v>28</x:v>
      </x:c>
      <x:c r="H254" s="196">
        <x:f>SUM(F254:G254)</x:f>
        <x:v>28</x:v>
      </x:c>
      <x:c r="I254" s="196">
        <x:f>I16+I29+I43+I57+I68+I78+I86+I100+I108+I121+I137+I145+I154+I166+I180+I190+I198+I204+I214+I224+I241+I251+I253</x:f>
        <x:v>39</x:v>
      </x:c>
      <x:c r="J254" s="196">
        <x:f>J16+J29+J43+J57+J68+J78+J86+J100+J108+J121+J137+J145+J154+J166+J180+J190+J198+J204+J214+J224+J241+J251+J253</x:f>
        <x:v>35</x:v>
      </x:c>
      <x:c r="K254" s="196"/>
      <x:c r="L254" s="196">
        <x:f>L16+L29+L43+L57+L68+L78+L86+L100+L108+L121+L137+L145+L154+L166+L180+L190+L198+L204+L214+L224+L241+L251+L253</x:f>
        <x:v>4</x:v>
      </x:c>
      <x:c r="M254" s="196">
        <x:f>M16+M29+M43+M57+M68+M78+M86+M100+M108+M121+M137+M145+M154+M166+M180+M190+M198+M204+M214+M224+M241+M251+M253</x:f>
        <x:v>1</x:v>
      </x:c>
      <x:c r="N254" s="196">
        <x:f>SUM(L254:M254)</x:f>
        <x:v>5</x:v>
      </x:c>
      <x:c r="O254" s="196">
        <x:f>O16+O29+O43+O57+O68+O78+O86+O100+O108+O121+O137+O145+O154+O166+O180+O190+O198+O204+O214+O224+O241+O251+O253</x:f>
        <x:v>173</x:v>
      </x:c>
      <x:c r="P254" s="196">
        <x:f>P16+P29+P43+P57+P68+P78+P86+P100+P108+P121+P137+P145+P154+P166+P180+P190+P198+P204+P214+P224+P241+P251+P253</x:f>
        <x:v>173</x:v>
      </x:c>
      <x:c r="Q254" s="196"/>
      <x:c r="R254" s="196">
        <x:f>R16+R29+R43+R57+R68+R78+R86+R100+R108+R121+R137+R145+R154+R166+R180+R190+R198+R204+R214+R224+R241+R251+R253</x:f>
        <x:v>0</x:v>
      </x:c>
      <x:c r="S254" s="196">
        <x:f>S16+S29+S43+S57+S68+S78+S86+S100+S108+S121+S137+S145+S154+S166+S180+S190+S198+S204+S214+S224+S241+S251+S253</x:f>
        <x:v>2</x:v>
      </x:c>
      <x:c r="T254" s="196">
        <x:f>SUM(R254:S254)</x:f>
        <x:v>2</x:v>
      </x:c>
      <x:c r="U254" s="196">
        <x:f>U16+U29+U43+U57+U68+U78+U86+U100+U108+U121+U137+U145+U154+U166+U180+U190+U198+U204+U214+U224+U241+U251+U253</x:f>
        <x:v>35</x:v>
      </x:c>
      <x:c r="V254" s="196">
        <x:f>V16+V29+V43+V57+V68+V78+V86+V100+V108+V121+V137+V145+V154+V166+V180+V190+V198+V204+V214+V224+V241+V251+V253</x:f>
        <x:v>35</x:v>
      </x:c>
      <x:c r="W254" s="196"/>
      <x:c r="X254" s="196">
        <x:f>X16+X29+X43+X57+X68+X78+X86+X100+X108+X121+X137+X145+X154+X166+X180+X190+X198+X204+X214+X224+X241+X251+X253</x:f>
        <x:v>0</x:v>
      </x:c>
      <x:c r="Y254" s="196">
        <x:f>Y16+Y29+Y43+Y57+Y68+Y78+Y86+Y100+Y108+Y121+Y137+Y145+Y154+Y166+Y180+Y190+Y198+Y204+Y214+Y224+Y241+Y251+Y253</x:f>
        <x:v>2</x:v>
      </x:c>
      <x:c r="Z254" s="196">
        <x:f>SUM(X254:Y254)</x:f>
        <x:v>2</x:v>
      </x:c>
      <x:c r="AA254" s="196">
        <x:f>AA16+AA29+AA43+AA57+AA68+AA78+AA86+AA100+AA108+AA121+AA137+AA145+AA154+AA166+AA180+AA190+AA198+AA204+AA214+AA224+AA241+AA251+AA253</x:f>
        <x:v>52</x:v>
      </x:c>
      <x:c r="AB254" s="196">
        <x:f>AB16+AB29+AB43+AB57+AB68+AB78+AB86+AB100+AB108+AB121+AB137+AB145+AB154+AB166+AB180+AB190+AB198+AB204+AB214+AB224+AB241+AB251+AB253</x:f>
        <x:v>52</x:v>
      </x:c>
      <x:c r="AC254" s="196"/>
      <x:c r="AD254" s="196">
        <x:f>AD16+AD29+AD43+AD57+AD68+AD78+AD86+AD100+AD108+AD121+AD137+AD145+AD154+AD166+AD180+AD190+AD198+AD204+AD214+AD224+AD241+AD251+AD253</x:f>
        <x:v>1</x:v>
      </x:c>
      <x:c r="AE254" s="196">
        <x:f>AE16+AE29+AE43+AE57+AE68+AE78+AE86+AE100+AE108+AE121+AE137+AE145+AE154+AE166+AE180+AE190+AE198+AE204+AE214+AE224+AE241+AE251+AE253</x:f>
        <x:v>4</x:v>
      </x:c>
      <x:c r="AF254" s="198">
        <x:f>AD254+AE254</x:f>
        <x:v>5</x:v>
      </x:c>
      <x:c r="AG254" s="196">
        <x:f>AG16+AG29+AG43+AG57+AG68+AG78+AG86+AG100+AG108+AG121+AG137+AG145+AG154+AG166+AG180+AG190+AG198+AG204+AG214+AG224+AG241+AG251+AG253</x:f>
        <x:v>161</x:v>
      </x:c>
      <x:c r="AH254" s="196">
        <x:f>AH16+AH29+AH43+AH57+AH68+AH78+AH86+AH100+AH108+AH121+AH137+AH145+AH154+AH166+AH180+AH190+AH198+AH204+AH214+AH224+AH241+AH251+AH253</x:f>
        <x:v>161</x:v>
      </x:c>
      <x:c r="AI254" s="196"/>
      <x:c r="AJ254" s="196">
        <x:f>AJ16+AJ29+AJ43+AJ57+AJ68+AJ78+AJ86+AJ100+AJ108+AJ121+AJ137+AJ145+AJ154+AJ166+AJ180+AJ190+AJ198+AJ204+AJ214+AJ224+AJ241+AJ251+AJ253</x:f>
        <x:v>0</x:v>
      </x:c>
      <x:c r="AK254" s="196">
        <x:f>AK16+AK29+AK43+AK57+AK68+AK78+AK86+AK100+AK108+AK121+AK137+AK145+AK154+AK166+AK180+AK190+AK198+AK204+AK214+AK224+AK241+AK251+AK253</x:f>
        <x:v>14</x:v>
      </x:c>
      <x:c r="AL254" s="198">
        <x:f>SUM(AJ254:AK254)</x:f>
        <x:v>14</x:v>
      </x:c>
      <x:c r="AM254" s="196">
        <x:f>AM16+AM29+AM43+AM57+AM68+AM78+AM86+AM100+AM108+AM121+AM137+AM145+AM154+AM166+AM180+AM190+AM198+AM204+AM214+AM224+AM241+AM251+AM253</x:f>
        <x:v>36</x:v>
      </x:c>
      <x:c r="AN254" s="196">
        <x:f>AN16+AN29+AN43+AN57+AN68+AN78+AN86+AN100+AN108+AN121+AN137+AN145+AN154+AN166+AN180+AN190+AN198+AN204+AN214+AN224+AN241+AN251+AN253</x:f>
        <x:v>36</x:v>
      </x:c>
      <x:c r="AO254" s="196"/>
      <x:c r="AP254" s="196">
        <x:f>AP16+AP29+AP43+AP57+AP68+AP78+AP86+AP100+AP108+AP121+AP137+AP145+AP154+AP166+AP180+AP190+AP198+AP204+AP214+AP224+AP241+AP251+AP253</x:f>
        <x:v>1</x:v>
      </x:c>
      <x:c r="AQ254" s="196">
        <x:f>AQ16+AQ29+AQ43+AQ57+AQ68+AQ78+AQ86+AQ100+AQ108+AQ121+AQ137+AQ145+AQ154+AQ166+AQ180+AQ190+AQ198+AQ204+AQ214+AQ224+AQ241+AQ251+AQ253</x:f>
        <x:v>0</x:v>
      </x:c>
      <x:c r="AR254" s="196">
        <x:f>SUM(AP254:AQ254)</x:f>
        <x:v>1</x:v>
      </x:c>
      <x:c r="AS254" s="196">
        <x:f>AS16+AS29+AS43+AS57+AS68+AS78+AS86+AS100+AS108+AS121+AS137+AS145+AS154+AS166+AS180+AS190+AS198+AS204+AS214+AS224+AS241+AS251+AS253</x:f>
        <x:v>65</x:v>
      </x:c>
      <x:c r="AT254" s="196">
        <x:f>AT16+AT29+AT43+AT57+AT68+AT78+AT86+AT100+AT108+AT121+AT137+AT145+AT154+AT166+AT180+AT190+AT198+AT204+AT214+AT224+AT241+AT251+AT253</x:f>
        <x:v>65</x:v>
      </x:c>
      <x:c r="AU254" s="196"/>
      <x:c r="AV254" s="196">
        <x:f>AV16+AV29+AV43+AV57+AV68+AV78+AV86+AV100+AV108+AV121+AV137+AV145+AV154+AV166+AV180+AV190+AV198+AV204+AV214+AV224+AV241+AV251+AV253</x:f>
        <x:v>5</x:v>
      </x:c>
      <x:c r="AW254" s="196">
        <x:f>AW16+AW29+AW43+AW57+AW68+AW78+AW86+AW100+AW108+AW121+AW137+AW145+AW154+AW166+AW180+AW190+AW198+AW204+AW214+AW224+AW241+AW251+AW253</x:f>
        <x:v>0</x:v>
      </x:c>
      <x:c r="AX254" s="196">
        <x:f>SUM(AV254:AW254)</x:f>
        <x:v>5</x:v>
      </x:c>
      <x:c r="AY254" s="196">
        <x:f>AY16+AY29+AY43+AY57+AY68+AY78+AY86+AY100+AY108+AY121+AY137+AY145+AY154+AY166+AY180+AY190+AY198+AY204+AY214+AY224+AY241+AY251+AY253</x:f>
        <x:v>209</x:v>
      </x:c>
      <x:c r="AZ254" s="196">
        <x:f>AZ16+AZ29+AZ43+AZ57+AZ68+AZ78+AZ86+AZ100+AZ108+AZ121+AZ137+AZ145+AZ154+AZ166+AZ180+AZ190+AZ198+AZ204+AZ214+AZ224+AZ241+AZ251+AZ253</x:f>
        <x:v>209</x:v>
      </x:c>
      <x:c r="BA254" s="196"/>
      <x:c r="BB254" s="196">
        <x:f>BB16+BB29+BB43+BB57+BB68+BB78+BB86+BB100+BB108+BB121+BB137+BB145+BB154+BB166+BB180+BB190+BB198+BB204+BB214+BB224+BB241+BB251+BB253</x:f>
        <x:v>5</x:v>
      </x:c>
      <x:c r="BC254" s="196">
        <x:f>BC16+BC29+BC43+BC57+BC68+BC78+BC86+BC100+BC108+BC121+BC137+BC145+BC154+BC166+BC180+BC190+BC198+BC204+BC214+BC224+BC241+BC251+BC253</x:f>
        <x:v>25</x:v>
      </x:c>
      <x:c r="BD254" s="196">
        <x:f>SUM(BB254:BC254)</x:f>
        <x:v>30</x:v>
      </x:c>
      <x:c r="BE254" s="196">
        <x:f>BE16+BE29+BE43+BE57+BE68+BE78+BE86+BE100+BE108+BE121+BE137+BE145+BE154+BE166+BE180+BE190+BE198+BE204+BE214+BE224+BE241+BE251+BE253</x:f>
        <x:v>98</x:v>
      </x:c>
      <x:c r="BF254" s="196">
        <x:f>BF16+BF29+BF43+BF57+BF68+BF78+BF86+BF100+BF108+BF121+BF137+BF145+BF154+BF166+BF180+BF190+BF198+BF204+BF214+BF224+BF241+BF251+BF253</x:f>
        <x:v>84</x:v>
      </x:c>
      <x:c r="BG254" s="196"/>
      <x:c r="BH254" s="196">
        <x:f>BH16+BH29+BH43+BH57+BH68+BH78+BH86+BH100+BH108+BH121+BH137+BH145+BH154+BH166+BH180+BH190+BH198+BH204+BH214+BH224+BH241+BH251+BH253</x:f>
        <x:v>26</x:v>
      </x:c>
      <x:c r="BI254" s="196">
        <x:f>BI16+BI29+BI43+BI57+BI68+BI78+BI86+BI100+BI108+BI121+BI137+BI145+BI154+BI166+BI180+BI190+BI198+BI204+BI214+BI224+BI241+BI251+BI253</x:f>
        <x:v>12</x:v>
      </x:c>
      <x:c r="BJ254" s="196">
        <x:f>SUM(BH254:BI254)</x:f>
        <x:v>38</x:v>
      </x:c>
      <x:c r="BK254" s="196">
        <x:f>BK16+BK29+BK43+BK57+BK68+BK78+BK86+BK100+BK108+BK121+BK137+BK145+BK154+BK166+BK180+BK190+BK198+BK204+BK214+BK224+BK241+BK251+BK253</x:f>
        <x:v>210</x:v>
      </x:c>
      <x:c r="BL254" s="196">
        <x:f>BL16+BL29+BL43+BL57+BL68+BL78+BL86+BL100+BL108+BL121+BL137+BL145+BL154+BL166+BL180+BL190+BL198+BL204+BL214+BL224+BL241+BL251+BL253</x:f>
        <x:v>210</x:v>
      </x:c>
      <x:c r="BM254" s="196"/>
      <x:c r="BN254" s="196">
        <x:f>BN16+BN29+BN43+BN57+BN68+BN78+BN86+BN100+BN108+BN121+BN137+BN145+BN154+BN166+BN180+BN190+BN198+BN204+BN214+BN224+BN241+BN251+BN253</x:f>
        <x:v>1</x:v>
      </x:c>
      <x:c r="BO254" s="196">
        <x:f>BO16+BO29+BO43+BO57+BO68+BO78+BO86+BO100+BO108+BO121+BO137+BO145+BO154+BO166+BO180+BO190+BO198+BO204+BO214+BO224+BO241+BO251+BO253</x:f>
        <x:v>11</x:v>
      </x:c>
      <x:c r="BP254" s="196">
        <x:f>SUM(BN254:BO254)</x:f>
        <x:v>12</x:v>
      </x:c>
      <x:c r="BQ254" s="196">
        <x:f>BQ16+BQ29+BQ43+BQ57+BQ68+BQ78+BQ86+BQ100+BQ108+BQ121+BQ137+BQ145+BQ154+BQ166+BQ180+BQ190+BQ198+BQ204+BQ214+BQ224+BQ241+BQ251+BQ253</x:f>
        <x:v>461</x:v>
      </x:c>
      <x:c r="BR254" s="196">
        <x:f>BR16+BR29+BR43+BR57+BR68+BR78+BR86+BR100+BR108+BR121+BR137+BR145+BR154+BR166+BR180+BR190+BR198+BR204+BR214+BR224+BR241+BR251+BR253</x:f>
        <x:v>460</x:v>
      </x:c>
      <x:c r="BS254" s="196"/>
      <x:c r="BT254" s="196">
        <x:f>BT16+BT29+BT43+BT57+BT68+BT78+BT86+BT100+BT108+BT121+BT137+BT145+BT154+BT166+BT180+BT190+BT198+BT204+BT214+BT224+BT241+BT251+BT253</x:f>
        <x:v>0</x:v>
      </x:c>
      <x:c r="BU254" s="196">
        <x:f>BU16+BU29+BU43+BU57+BU68+BU78+BU86+BU100+BU108+BU121+BU137+BU145+BU154+BU166+BU180+BU190+BU198+BU204+BU214+BU224+BU241+BU251+BU253</x:f>
        <x:v>6</x:v>
      </x:c>
      <x:c r="BV254" s="196">
        <x:f>SUM(BT254:BU254)</x:f>
        <x:v>6</x:v>
      </x:c>
      <x:c r="BW254" s="199"/>
      <x:c r="BX254" s="199"/>
      <x:c r="BY254" s="199"/>
      <x:c r="BZ254" s="199"/>
      <x:c r="CA254" s="199"/>
      <x:c r="CB254" s="199"/>
      <x:c r="CC254" s="199"/>
      <x:c r="CD254" s="199"/>
      <x:c r="CE254" s="199"/>
      <x:c r="CF254" s="199"/>
      <x:c r="CG254" s="199"/>
      <x:c r="CH254" s="199"/>
      <x:c r="CI254" s="199"/>
      <x:c r="CJ254" s="199"/>
      <x:c r="CK254" s="199"/>
      <x:c r="CL254" s="199"/>
      <x:c r="CM254" s="199"/>
      <x:c r="CN254" s="199"/>
      <x:c r="CO254" s="199"/>
      <x:c r="CP254" s="199"/>
      <x:c r="CQ254" s="199"/>
      <x:c r="CR254" s="199"/>
      <x:c r="CS254" s="199"/>
      <x:c r="CT254" s="199"/>
      <x:c r="CU254" s="199"/>
      <x:c r="CV254" s="199"/>
      <x:c r="CW254" s="199"/>
      <x:c r="CX254" s="199"/>
      <x:c r="CY254" s="199"/>
      <x:c r="CZ254" s="199"/>
      <x:c r="DA254" s="199"/>
      <x:c r="DB254" s="199"/>
      <x:c r="DC254" s="199"/>
      <x:c r="DD254" s="199"/>
      <x:c r="DE254" s="199"/>
      <x:c r="DF254" s="199"/>
      <x:c r="DG254" s="199"/>
      <x:c r="DH254" s="199"/>
      <x:c r="DI254" s="199"/>
      <x:c r="DJ254" s="199"/>
      <x:c r="DK254" s="199"/>
      <x:c r="DL254" s="199"/>
      <x:c r="DM254" s="199"/>
      <x:c r="DN254" s="199"/>
    </x:row>
    <x:row r="255" spans="18:73" customHeight="1">
      <x:c r="R255" s="200"/>
      <x:c r="S255" s="200"/>
      <x:c r="X255" s="200"/>
      <x:c r="Y255" s="200"/>
      <x:c r="AM255" s="13" t="s">
        <x:v>9</x:v>
      </x:c>
      <x:c r="BT255" s="200"/>
      <x:c r="BU255" s="201"/>
    </x:row>
    <x:row r="1048576" ht="16.399999999999999"/>
  </x:sheetData>
  <x:mergeCells count="75">
    <x:mergeCell ref="BK2:BP2"/>
    <x:mergeCell ref="BK3:BK4"/>
    <x:mergeCell ref="BL3:BM3"/>
    <x:mergeCell ref="BN3:BN4"/>
    <x:mergeCell ref="BO3:BO4"/>
    <x:mergeCell ref="BP3:BP4"/>
    <x:mergeCell ref="BE2:BJ2"/>
    <x:mergeCell ref="BE3:BE4"/>
    <x:mergeCell ref="BF3:BG3"/>
    <x:mergeCell ref="BH3:BH4"/>
    <x:mergeCell ref="BI3:BI4"/>
    <x:mergeCell ref="BJ3:BJ4"/>
    <x:mergeCell ref="AK3:AK4"/>
    <x:mergeCell ref="AL3:AL4"/>
    <x:mergeCell ref="AM3:AM4"/>
    <x:mergeCell ref="AA2:AF2"/>
    <x:mergeCell ref="AG2:AL2"/>
    <x:mergeCell ref="AA3:AA4"/>
    <x:mergeCell ref="AB3:AC3"/>
    <x:mergeCell ref="AD3:AD4"/>
    <x:mergeCell ref="AE3:AE4"/>
    <x:mergeCell ref="AF3:AF4"/>
    <x:mergeCell ref="AG3:AG4"/>
    <x:mergeCell ref="AH3:AI3"/>
    <x:mergeCell ref="AJ3:AJ4"/>
    <x:mergeCell ref="AM2:AR2"/>
    <x:mergeCell ref="AN3:AO3"/>
    <x:mergeCell ref="AP3:AP4"/>
    <x:mergeCell ref="AS2:AX2"/>
    <x:mergeCell ref="AX3:AX4"/>
    <x:mergeCell ref="AY3:AY4"/>
    <x:mergeCell ref="AZ3:BA3"/>
    <x:mergeCell ref="BB3:BB4"/>
    <x:mergeCell ref="AY2:BD2"/>
    <x:mergeCell ref="AS3:AS4"/>
    <x:mergeCell ref="AT3:AU3"/>
    <x:mergeCell ref="AV3:AV4"/>
    <x:mergeCell ref="AQ3:AQ4"/>
    <x:mergeCell ref="AR3:AR4"/>
    <x:mergeCell ref="AW3:AW4"/>
    <x:mergeCell ref="BC3:BC4"/>
    <x:mergeCell ref="BD3:BD4"/>
    <x:mergeCell ref="BQ2:BV2"/>
    <x:mergeCell ref="BQ3:BQ4"/>
    <x:mergeCell ref="BR3:BS3"/>
    <x:mergeCell ref="BT3:BT4"/>
    <x:mergeCell ref="BU3:BU4"/>
    <x:mergeCell ref="BV3:BV4"/>
    <x:mergeCell ref="A1:BV1"/>
    <x:mergeCell ref="A2:A4"/>
    <x:mergeCell ref="B2:B4"/>
    <x:mergeCell ref="C2:H2"/>
    <x:mergeCell ref="C3:C4"/>
    <x:mergeCell ref="D3:E3"/>
    <x:mergeCell ref="F3:F4"/>
    <x:mergeCell ref="G3:G4"/>
    <x:mergeCell ref="H3:H4"/>
    <x:mergeCell ref="I2:N2"/>
    <x:mergeCell ref="I3:I4"/>
    <x:mergeCell ref="J3:K3"/>
    <x:mergeCell ref="L3:L4"/>
    <x:mergeCell ref="N3:N4"/>
    <x:mergeCell ref="M3:M4"/>
    <x:mergeCell ref="V3:W3"/>
    <x:mergeCell ref="X3:X4"/>
    <x:mergeCell ref="Y3:Y4"/>
    <x:mergeCell ref="Z3:Z4"/>
    <x:mergeCell ref="O2:T2"/>
    <x:mergeCell ref="U2:Z2"/>
    <x:mergeCell ref="O3:O4"/>
    <x:mergeCell ref="P3:Q3"/>
    <x:mergeCell ref="R3:R4"/>
    <x:mergeCell ref="S3:S4"/>
    <x:mergeCell ref="T3:T4"/>
    <x:mergeCell ref="U3:U4"/>
  </x:mergeCells>
  <x:pageMargins left="0.51138889789581299" right="0.51138889789581299" top="0.55097222328186035" bottom="0.55097222328186035" header="0.31486111879348755" footer="0.31486111879348755"/>
  <x:pageSetup paperSize="9" scale="75" firstPageNumber="1" fitToWidth="1" fitToHeight="1" orientation="landscape" usePrinterDefaults="1" blackAndWhite="0" draft="0" useFirstPageNumber="0" horizontalDpi="600" verticalDpi="600" copies="1"/>
  <x:legacyDrawing r:id="rId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>
    <x:pageSetUpPr autoPageBreaks="1" fitToPage="1"/>
  </x:sheetPr>
  <x:dimension ref="A1:I34"/>
  <x:sheetViews>
    <x:sheetView topLeftCell="A1" zoomScaleNormal="100" workbookViewId="0">
      <x:pane xSplit="0" ySplit="5" topLeftCell="A6" activePane="bottomLeft" state="frozen"/>
      <x:selection pane="bottomLeft" activeCell="F4" activeCellId="0" sqref="F4:H4"/>
    </x:sheetView>
  </x:sheetViews>
  <x:sheetFormatPr defaultColWidth="7.77734375" defaultRowHeight="16.399999999999999"/>
  <x:cols>
    <x:col min="1" max="1" width="8.77734375" style="202" customWidth="1"/>
    <x:col min="2" max="2" width="11.77734375" style="203" customWidth="1"/>
    <x:col min="3" max="3" width="5.4453125" style="203" customWidth="1"/>
    <x:col min="4" max="4" width="5.33203125" style="203" customWidth="1"/>
    <x:col min="5" max="5" width="8.890625" style="203" customWidth="1"/>
    <x:col min="6" max="6" width="5.4453125" style="203" customWidth="1"/>
    <x:col min="7" max="7" width="4.890625" style="203" customWidth="1"/>
    <x:col min="8" max="8" width="5.66796875" style="203" customWidth="1"/>
    <x:col min="9" max="9" width="23.109375" style="203" customWidth="1"/>
    <x:col min="10" max="160" width="7.77734375" style="203" customWidth="1"/>
    <x:col min="161" max="16375" width="7.77734375" style="202"/>
    <x:col min="16376" max="16377" width="8.88671875" style="202"/>
    <x:col min="16378" max="16384" width="7.77734375" style="202"/>
  </x:cols>
  <x:sheetData>
    <x:row r="1" spans="1:9" ht="27.75" customHeight="1">
      <x:c r="A1" s="330" t="s">
        <x:v>92</x:v>
      </x:c>
      <x:c r="B1" s="330"/>
      <x:c r="C1" s="330"/>
      <x:c r="D1" s="330"/>
      <x:c r="E1" s="330"/>
      <x:c r="F1" s="330"/>
      <x:c r="G1" s="330"/>
      <x:c r="H1" s="330"/>
      <x:c r="I1" s="330"/>
    </x:row>
    <x:row r="2" ht="20.25" customHeight="1"/>
    <x:row r="3" spans="1:9" s="5" customFormat="1" ht="21" customHeight="1">
      <x:c r="A3" s="331" t="s">
        <x:v>178</x:v>
      </x:c>
      <x:c r="B3" s="331"/>
      <x:c r="C3" s="332" t="s">
        <x:v>71</x:v>
      </x:c>
      <x:c r="D3" s="332"/>
      <x:c r="E3" s="332"/>
      <x:c r="F3" s="332"/>
      <x:c r="G3" s="332"/>
      <x:c r="H3" s="332"/>
      <x:c r="I3" s="332"/>
    </x:row>
    <x:row r="4" spans="1:9" s="5" customFormat="1" ht="21" customHeight="1">
      <x:c r="A4" s="331"/>
      <x:c r="B4" s="331"/>
      <x:c r="C4" s="331" t="s">
        <x:v>106</x:v>
      </x:c>
      <x:c r="D4" s="331" t="s">
        <x:v>166</x:v>
      </x:c>
      <x:c r="E4" s="331"/>
      <x:c r="F4" s="331" t="s">
        <x:v>379</x:v>
      </x:c>
      <x:c r="G4" s="331"/>
      <x:c r="H4" s="331"/>
      <x:c r="I4" s="333" t="s">
        <x:v>127</x:v>
      </x:c>
    </x:row>
    <x:row r="5" spans="1:9" s="5" customFormat="1" ht="21" customHeight="1">
      <x:c r="A5" s="205" t="s">
        <x:v>131</x:v>
      </x:c>
      <x:c r="B5" s="205" t="s">
        <x:v>125</x:v>
      </x:c>
      <x:c r="C5" s="331"/>
      <x:c r="D5" s="205" t="s">
        <x:v>108</x:v>
      </x:c>
      <x:c r="E5" s="206" t="s">
        <x:v>161</x:v>
      </x:c>
      <x:c r="F5" s="205" t="s">
        <x:v>113</x:v>
      </x:c>
      <x:c r="G5" s="205" t="s">
        <x:v>114</x:v>
      </x:c>
      <x:c r="H5" s="205" t="s">
        <x:v>107</x:v>
      </x:c>
      <x:c r="I5" s="331"/>
    </x:row>
    <x:row r="6" spans="1:9" s="5" customFormat="1" ht="18.75" customHeight="1">
      <x:c r="A6" s="232" t="s">
        <x:v>145</x:v>
      </x:c>
      <x:c r="B6" s="216" t="s">
        <x:v>298</x:v>
      </x:c>
      <x:c r="C6" s="215">
        <x:v>1</x:v>
      </x:c>
      <x:c r="D6" s="215">
        <x:v>1</x:v>
      </x:c>
      <x:c r="E6" s="215">
        <x:v>2009</x:v>
      </x:c>
      <x:c r="F6" s="215">
        <x:v>0</x:v>
      </x:c>
      <x:c r="G6" s="215">
        <x:v>1</x:v>
      </x:c>
      <x:c r="H6" s="215">
        <x:f>SUM(F6:G6)</x:f>
        <x:v>1</x:v>
      </x:c>
      <x:c r="I6" s="227" t="s">
        <x:v>11</x:v>
      </x:c>
    </x:row>
    <x:row r="7" spans="1:9" s="5" customFormat="1" ht="18.75" customHeight="1">
      <x:c r="A7" s="224" t="s">
        <x:v>145</x:v>
      </x:c>
      <x:c r="B7" s="233" t="s">
        <x:v>183</x:v>
      </x:c>
      <x:c r="C7" s="215">
        <x:v>1</x:v>
      </x:c>
      <x:c r="D7" s="215">
        <x:v>1</x:v>
      </x:c>
      <x:c r="E7" s="215">
        <x:v>2009</x:v>
      </x:c>
      <x:c r="F7" s="215">
        <x:v>0</x:v>
      </x:c>
      <x:c r="G7" s="215">
        <x:v>1</x:v>
      </x:c>
      <x:c r="H7" s="215">
        <x:f>SUM(F7:G7)</x:f>
        <x:v>1</x:v>
      </x:c>
      <x:c r="I7" s="227" t="s">
        <x:v>11</x:v>
      </x:c>
    </x:row>
    <x:row r="8" spans="1:9" s="5" customFormat="1" ht="18.75" customHeight="1">
      <x:c r="A8" s="232" t="s">
        <x:v>145</x:v>
      </x:c>
      <x:c r="B8" s="216" t="s">
        <x:v>285</x:v>
      </x:c>
      <x:c r="C8" s="215">
        <x:v>1</x:v>
      </x:c>
      <x:c r="D8" s="215">
        <x:v>1</x:v>
      </x:c>
      <x:c r="E8" s="215">
        <x:v>2009</x:v>
      </x:c>
      <x:c r="F8" s="215">
        <x:v>0</x:v>
      </x:c>
      <x:c r="G8" s="215">
        <x:v>1</x:v>
      </x:c>
      <x:c r="H8" s="215">
        <x:f>SUM(F8:G8)</x:f>
        <x:v>1</x:v>
      </x:c>
      <x:c r="I8" s="227" t="s">
        <x:v>11</x:v>
      </x:c>
    </x:row>
    <x:row r="9" spans="1:9" s="5" customFormat="1" ht="18.75" customHeight="1">
      <x:c r="A9" s="232" t="s">
        <x:v>145</x:v>
      </x:c>
      <x:c r="B9" s="216" t="s">
        <x:v>246</x:v>
      </x:c>
      <x:c r="C9" s="215">
        <x:v>1</x:v>
      </x:c>
      <x:c r="D9" s="215">
        <x:v>1</x:v>
      </x:c>
      <x:c r="E9" s="224">
        <x:v>2007</x:v>
      </x:c>
      <x:c r="F9" s="215">
        <x:v>0</x:v>
      </x:c>
      <x:c r="G9" s="215">
        <x:v>1</x:v>
      </x:c>
      <x:c r="H9" s="215">
        <x:f>SUM(F9:G9)</x:f>
        <x:v>1</x:v>
      </x:c>
      <x:c r="I9" s="227" t="s">
        <x:v>11</x:v>
      </x:c>
    </x:row>
    <x:row r="10" spans="1:9" s="5" customFormat="1" ht="18.75" customHeight="1">
      <x:c r="A10" s="232" t="s">
        <x:v>150</x:v>
      </x:c>
      <x:c r="B10" s="216" t="s">
        <x:v>150</x:v>
      </x:c>
      <x:c r="C10" s="215">
        <x:v>1</x:v>
      </x:c>
      <x:c r="D10" s="215">
        <x:v>1</x:v>
      </x:c>
      <x:c r="E10" s="215">
        <x:v>2009</x:v>
      </x:c>
      <x:c r="F10" s="215">
        <x:v>0</x:v>
      </x:c>
      <x:c r="G10" s="215">
        <x:v>1</x:v>
      </x:c>
      <x:c r="H10" s="215">
        <x:f>SUM(F10:G10)</x:f>
        <x:v>1</x:v>
      </x:c>
      <x:c r="I10" s="227" t="s">
        <x:v>11</x:v>
      </x:c>
    </x:row>
    <x:row r="11" spans="1:9" s="5" customFormat="1" ht="18.75" customHeight="1">
      <x:c r="A11" s="232" t="s">
        <x:v>150</x:v>
      </x:c>
      <x:c r="B11" s="216" t="s">
        <x:v>359</x:v>
      </x:c>
      <x:c r="C11" s="215">
        <x:v>1</x:v>
      </x:c>
      <x:c r="D11" s="215">
        <x:v>1</x:v>
      </x:c>
      <x:c r="E11" s="215">
        <x:v>2008</x:v>
      </x:c>
      <x:c r="F11" s="215">
        <x:v>0</x:v>
      </x:c>
      <x:c r="G11" s="215">
        <x:v>1</x:v>
      </x:c>
      <x:c r="H11" s="215">
        <x:f>SUM(F11:G11)</x:f>
        <x:v>1</x:v>
      </x:c>
      <x:c r="I11" s="227" t="s">
        <x:v>11</x:v>
      </x:c>
    </x:row>
    <x:row r="12" spans="1:9" s="203" customFormat="1" ht="18.75" customHeight="1">
      <x:c r="A12" s="232" t="s">
        <x:v>150</x:v>
      </x:c>
      <x:c r="B12" s="216" t="s">
        <x:v>358</x:v>
      </x:c>
      <x:c r="C12" s="225">
        <x:v>1</x:v>
      </x:c>
      <x:c r="D12" s="225">
        <x:v>1</x:v>
      </x:c>
      <x:c r="E12" s="226">
        <x:v>2009</x:v>
      </x:c>
      <x:c r="F12" s="215">
        <x:v>0</x:v>
      </x:c>
      <x:c r="G12" s="225">
        <x:v>1</x:v>
      </x:c>
      <x:c r="H12" s="215">
        <x:f>SUM(F12:G12)</x:f>
        <x:v>1</x:v>
      </x:c>
      <x:c r="I12" s="227" t="s">
        <x:v>11</x:v>
      </x:c>
    </x:row>
    <x:row r="13" spans="1:9" s="203" customFormat="1" ht="18.75" customHeight="1">
      <x:c r="A13" s="232" t="s">
        <x:v>133</x:v>
      </x:c>
      <x:c r="B13" s="216" t="s">
        <x:v>270</x:v>
      </x:c>
      <x:c r="C13" s="225">
        <x:v>1</x:v>
      </x:c>
      <x:c r="D13" s="225">
        <x:v>1</x:v>
      </x:c>
      <x:c r="E13" s="225">
        <x:v>2008</x:v>
      </x:c>
      <x:c r="F13" s="215">
        <x:v>0</x:v>
      </x:c>
      <x:c r="G13" s="225">
        <x:v>1</x:v>
      </x:c>
      <x:c r="H13" s="215">
        <x:f>SUM(F13:G13)</x:f>
        <x:v>1</x:v>
      </x:c>
      <x:c r="I13" s="227" t="s">
        <x:v>11</x:v>
      </x:c>
    </x:row>
    <x:row r="14" spans="1:9" s="203" customFormat="1" ht="18.75" customHeight="1">
      <x:c r="A14" s="232" t="s">
        <x:v>157</x:v>
      </x:c>
      <x:c r="B14" s="216" t="s">
        <x:v>221</x:v>
      </x:c>
      <x:c r="C14" s="215">
        <x:v>1</x:v>
      </x:c>
      <x:c r="D14" s="215">
        <x:v>1</x:v>
      </x:c>
      <x:c r="E14" s="228">
        <x:v>2010</x:v>
      </x:c>
      <x:c r="F14" s="215">
        <x:v>0</x:v>
      </x:c>
      <x:c r="G14" s="215">
        <x:v>1</x:v>
      </x:c>
      <x:c r="H14" s="215">
        <x:f>SUM(F14:G14)</x:f>
        <x:v>1</x:v>
      </x:c>
      <x:c r="I14" s="227" t="s">
        <x:v>11</x:v>
      </x:c>
    </x:row>
    <x:row r="15" spans="1:9" s="203" customFormat="1" ht="18.75" customHeight="1">
      <x:c r="A15" s="232" t="s">
        <x:v>147</x:v>
      </x:c>
      <x:c r="B15" s="216" t="s">
        <x:v>164</x:v>
      </x:c>
      <x:c r="C15" s="215">
        <x:v>1</x:v>
      </x:c>
      <x:c r="D15" s="215">
        <x:v>1</x:v>
      </x:c>
      <x:c r="E15" s="215">
        <x:v>2009</x:v>
      </x:c>
      <x:c r="F15" s="215">
        <x:v>0</x:v>
      </x:c>
      <x:c r="G15" s="215">
        <x:v>1</x:v>
      </x:c>
      <x:c r="H15" s="215">
        <x:f>SUM(F15:G15)</x:f>
        <x:v>1</x:v>
      </x:c>
      <x:c r="I15" s="227" t="s">
        <x:v>11</x:v>
      </x:c>
    </x:row>
    <x:row r="16" spans="1:9" s="203" customFormat="1" ht="18.75" customHeight="1">
      <x:c r="A16" s="232" t="s">
        <x:v>138</x:v>
      </x:c>
      <x:c r="B16" s="216" t="s">
        <x:v>375</x:v>
      </x:c>
      <x:c r="C16" s="229">
        <x:v>1</x:v>
      </x:c>
      <x:c r="D16" s="229">
        <x:v>1</x:v>
      </x:c>
      <x:c r="E16" s="229">
        <x:v>2009</x:v>
      </x:c>
      <x:c r="F16" s="215">
        <x:v>0</x:v>
      </x:c>
      <x:c r="G16" s="229">
        <x:v>1</x:v>
      </x:c>
      <x:c r="H16" s="215">
        <x:f>SUM(F16:G16)</x:f>
        <x:v>1</x:v>
      </x:c>
      <x:c r="I16" s="227" t="s">
        <x:v>11</x:v>
      </x:c>
    </x:row>
    <x:row r="17" spans="1:9" s="203" customFormat="1" ht="18.75" customHeight="1">
      <x:c r="A17" s="232" t="s">
        <x:v>140</x:v>
      </x:c>
      <x:c r="B17" s="216" t="s">
        <x:v>348</x:v>
      </x:c>
      <x:c r="C17" s="229">
        <x:v>1</x:v>
      </x:c>
      <x:c r="D17" s="229">
        <x:v>1</x:v>
      </x:c>
      <x:c r="E17" s="229">
        <x:v>2010</x:v>
      </x:c>
      <x:c r="F17" s="215">
        <x:v>0</x:v>
      </x:c>
      <x:c r="G17" s="229">
        <x:v>1</x:v>
      </x:c>
      <x:c r="H17" s="215">
        <x:f>SUM(F17:G17)</x:f>
        <x:v>1</x:v>
      </x:c>
      <x:c r="I17" s="227" t="s">
        <x:v>11</x:v>
      </x:c>
    </x:row>
    <x:row r="18" spans="1:9" s="203" customFormat="1" ht="18.75" customHeight="1">
      <x:c r="A18" s="232" t="s">
        <x:v>140</x:v>
      </x:c>
      <x:c r="B18" s="216" t="s">
        <x:v>208</x:v>
      </x:c>
      <x:c r="C18" s="229">
        <x:v>1</x:v>
      </x:c>
      <x:c r="D18" s="229">
        <x:v>1</x:v>
      </x:c>
      <x:c r="E18" s="229">
        <x:v>2010</x:v>
      </x:c>
      <x:c r="F18" s="215">
        <x:v>0</x:v>
      </x:c>
      <x:c r="G18" s="229">
        <x:v>1</x:v>
      </x:c>
      <x:c r="H18" s="215">
        <x:f>SUM(F18:G18)</x:f>
        <x:v>1</x:v>
      </x:c>
      <x:c r="I18" s="227" t="s">
        <x:v>11</x:v>
      </x:c>
    </x:row>
    <x:row r="19" spans="1:9" s="203" customFormat="1" ht="18.75" customHeight="1">
      <x:c r="A19" s="232" t="s">
        <x:v>140</x:v>
      </x:c>
      <x:c r="B19" s="216" t="s">
        <x:v>371</x:v>
      </x:c>
      <x:c r="C19" s="229">
        <x:v>1</x:v>
      </x:c>
      <x:c r="D19" s="229">
        <x:v>1</x:v>
      </x:c>
      <x:c r="E19" s="229">
        <x:v>2009</x:v>
      </x:c>
      <x:c r="F19" s="215">
        <x:v>0</x:v>
      </x:c>
      <x:c r="G19" s="229">
        <x:v>1</x:v>
      </x:c>
      <x:c r="H19" s="215">
        <x:f>SUM(F19:G19)</x:f>
        <x:v>1</x:v>
      </x:c>
      <x:c r="I19" s="227" t="s">
        <x:v>11</x:v>
      </x:c>
    </x:row>
    <x:row r="20" spans="1:9" s="203" customFormat="1" ht="18.75" customHeight="1">
      <x:c r="A20" s="232" t="s">
        <x:v>140</x:v>
      </x:c>
      <x:c r="B20" s="216" t="s">
        <x:v>216</x:v>
      </x:c>
      <x:c r="C20" s="229">
        <x:v>1</x:v>
      </x:c>
      <x:c r="D20" s="229">
        <x:v>1</x:v>
      </x:c>
      <x:c r="E20" s="229">
        <x:v>2009</x:v>
      </x:c>
      <x:c r="F20" s="215">
        <x:v>0</x:v>
      </x:c>
      <x:c r="G20" s="229">
        <x:v>1</x:v>
      </x:c>
      <x:c r="H20" s="215">
        <x:f>SUM(F20:G20)</x:f>
        <x:v>1</x:v>
      </x:c>
      <x:c r="I20" s="227" t="s">
        <x:v>11</x:v>
      </x:c>
    </x:row>
    <x:row r="21" spans="1:9" s="203" customFormat="1" ht="18.75" customHeight="1">
      <x:c r="A21" s="232" t="s">
        <x:v>152</x:v>
      </x:c>
      <x:c r="B21" s="216" t="s">
        <x:v>343</x:v>
      </x:c>
      <x:c r="C21" s="215">
        <x:v>1</x:v>
      </x:c>
      <x:c r="D21" s="215">
        <x:v>1</x:v>
      </x:c>
      <x:c r="E21" s="215">
        <x:v>2006</x:v>
      </x:c>
      <x:c r="F21" s="215">
        <x:v>0</x:v>
      </x:c>
      <x:c r="G21" s="215">
        <x:v>1</x:v>
      </x:c>
      <x:c r="H21" s="215">
        <x:f>SUM(F21:G21)</x:f>
        <x:v>1</x:v>
      </x:c>
      <x:c r="I21" s="227" t="s">
        <x:v>11</x:v>
      </x:c>
    </x:row>
    <x:row r="22" spans="1:9" s="203" customFormat="1" ht="18.75" customHeight="1">
      <x:c r="A22" s="232" t="s">
        <x:v>152</x:v>
      </x:c>
      <x:c r="B22" s="216" t="s">
        <x:v>240</x:v>
      </x:c>
      <x:c r="C22" s="215">
        <x:v>1</x:v>
      </x:c>
      <x:c r="D22" s="215">
        <x:v>1</x:v>
      </x:c>
      <x:c r="E22" s="215">
        <x:v>2006</x:v>
      </x:c>
      <x:c r="F22" s="215">
        <x:v>0</x:v>
      </x:c>
      <x:c r="G22" s="215">
        <x:v>1</x:v>
      </x:c>
      <x:c r="H22" s="215">
        <x:f>SUM(F22:G22)</x:f>
        <x:v>1</x:v>
      </x:c>
      <x:c r="I22" s="227" t="s">
        <x:v>11</x:v>
      </x:c>
    </x:row>
    <x:row r="23" spans="1:9" s="203" customFormat="1" ht="18.75" customHeight="1">
      <x:c r="A23" s="232" t="s">
        <x:v>154</x:v>
      </x:c>
      <x:c r="B23" s="216" t="s">
        <x:v>154</x:v>
      </x:c>
      <x:c r="C23" s="215">
        <x:v>1</x:v>
      </x:c>
      <x:c r="D23" s="215">
        <x:v>1</x:v>
      </x:c>
      <x:c r="E23" s="215">
        <x:v>2009</x:v>
      </x:c>
      <x:c r="F23" s="215">
        <x:v>0</x:v>
      </x:c>
      <x:c r="G23" s="215">
        <x:v>1</x:v>
      </x:c>
      <x:c r="H23" s="215">
        <x:f>SUM(F23:G23)</x:f>
        <x:v>1</x:v>
      </x:c>
      <x:c r="I23" s="227" t="s">
        <x:v>11</x:v>
      </x:c>
    </x:row>
    <x:row r="24" spans="1:9" ht="18.75" customHeight="1">
      <x:c r="A24" s="232" t="s">
        <x:v>139</x:v>
      </x:c>
      <x:c r="B24" s="216" t="s">
        <x:v>235</x:v>
      </x:c>
      <x:c r="C24" s="215">
        <x:v>1</x:v>
      </x:c>
      <x:c r="D24" s="215">
        <x:v>1</x:v>
      </x:c>
      <x:c r="E24" s="215">
        <x:v>2009</x:v>
      </x:c>
      <x:c r="F24" s="215">
        <x:v>0</x:v>
      </x:c>
      <x:c r="G24" s="215">
        <x:v>1</x:v>
      </x:c>
      <x:c r="H24" s="215">
        <x:f>SUM(F24:G24)</x:f>
        <x:v>1</x:v>
      </x:c>
      <x:c r="I24" s="227" t="s">
        <x:v>11</x:v>
      </x:c>
    </x:row>
    <x:row r="25" spans="1:9" ht="18.75" customHeight="1">
      <x:c r="A25" s="232" t="s">
        <x:v>139</x:v>
      </x:c>
      <x:c r="B25" s="216" t="s">
        <x:v>324</x:v>
      </x:c>
      <x:c r="C25" s="215">
        <x:v>1</x:v>
      </x:c>
      <x:c r="D25" s="215">
        <x:v>1</x:v>
      </x:c>
      <x:c r="E25" s="215">
        <x:v>2009</x:v>
      </x:c>
      <x:c r="F25" s="215">
        <x:v>0</x:v>
      </x:c>
      <x:c r="G25" s="215">
        <x:v>1</x:v>
      </x:c>
      <x:c r="H25" s="215">
        <x:f>SUM(F25:G25)</x:f>
        <x:v>1</x:v>
      </x:c>
      <x:c r="I25" s="227" t="s">
        <x:v>11</x:v>
      </x:c>
    </x:row>
    <x:row r="26" spans="1:9" ht="18.75" customHeight="1">
      <x:c r="A26" s="232" t="s">
        <x:v>139</x:v>
      </x:c>
      <x:c r="B26" s="216" t="s">
        <x:v>312</x:v>
      </x:c>
      <x:c r="C26" s="215">
        <x:v>1</x:v>
      </x:c>
      <x:c r="D26" s="215">
        <x:v>1</x:v>
      </x:c>
      <x:c r="E26" s="215">
        <x:v>2009</x:v>
      </x:c>
      <x:c r="F26" s="215">
        <x:v>0</x:v>
      </x:c>
      <x:c r="G26" s="215">
        <x:v>1</x:v>
      </x:c>
      <x:c r="H26" s="215">
        <x:f>SUM(F26:G26)</x:f>
        <x:v>1</x:v>
      </x:c>
      <x:c r="I26" s="227" t="s">
        <x:v>11</x:v>
      </x:c>
    </x:row>
    <x:row r="27" spans="1:9" ht="18.75" customHeight="1">
      <x:c r="A27" s="232" t="s">
        <x:v>137</x:v>
      </x:c>
      <x:c r="B27" s="216" t="s">
        <x:v>249</x:v>
      </x:c>
      <x:c r="C27" s="229">
        <x:v>1</x:v>
      </x:c>
      <x:c r="D27" s="229">
        <x:v>1</x:v>
      </x:c>
      <x:c r="E27" s="229">
        <x:v>2009</x:v>
      </x:c>
      <x:c r="F27" s="215">
        <x:v>0</x:v>
      </x:c>
      <x:c r="G27" s="229">
        <x:v>1</x:v>
      </x:c>
      <x:c r="H27" s="215">
        <x:f>SUM(F27:G27)</x:f>
        <x:v>1</x:v>
      </x:c>
      <x:c r="I27" s="227" t="s">
        <x:v>11</x:v>
      </x:c>
    </x:row>
    <x:row r="28" spans="1:9" ht="18.75" customHeight="1">
      <x:c r="A28" s="232" t="s">
        <x:v>153</x:v>
      </x:c>
      <x:c r="B28" s="216" t="s">
        <x:v>306</x:v>
      </x:c>
      <x:c r="C28" s="215">
        <x:v>1</x:v>
      </x:c>
      <x:c r="D28" s="215">
        <x:v>1</x:v>
      </x:c>
      <x:c r="E28" s="215">
        <x:v>2006</x:v>
      </x:c>
      <x:c r="F28" s="215">
        <x:v>0</x:v>
      </x:c>
      <x:c r="G28" s="224">
        <x:v>1</x:v>
      </x:c>
      <x:c r="H28" s="215">
        <x:f>SUM(F28:G28)</x:f>
        <x:v>1</x:v>
      </x:c>
      <x:c r="I28" s="227" t="s">
        <x:v>11</x:v>
      </x:c>
    </x:row>
    <x:row r="29" spans="1:9" ht="18.75" customHeight="1">
      <x:c r="A29" s="232" t="s">
        <x:v>153</x:v>
      </x:c>
      <x:c r="B29" s="216" t="s">
        <x:v>299</x:v>
      </x:c>
      <x:c r="C29" s="215">
        <x:v>1</x:v>
      </x:c>
      <x:c r="D29" s="215">
        <x:v>1</x:v>
      </x:c>
      <x:c r="E29" s="230">
        <x:v>2009</x:v>
      </x:c>
      <x:c r="F29" s="215">
        <x:v>0</x:v>
      </x:c>
      <x:c r="G29" s="224">
        <x:v>1</x:v>
      </x:c>
      <x:c r="H29" s="215">
        <x:f>SUM(F29:G29)</x:f>
        <x:v>1</x:v>
      </x:c>
      <x:c r="I29" s="227" t="s">
        <x:v>11</x:v>
      </x:c>
    </x:row>
    <x:row r="30" spans="1:9" ht="18.75" customHeight="1">
      <x:c r="A30" s="232" t="s">
        <x:v>153</x:v>
      </x:c>
      <x:c r="B30" s="216" t="s">
        <x:v>326</x:v>
      </x:c>
      <x:c r="C30" s="232">
        <x:v>1</x:v>
      </x:c>
      <x:c r="D30" s="232">
        <x:v>1</x:v>
      </x:c>
      <x:c r="E30" s="232">
        <x:v>2009</x:v>
      </x:c>
      <x:c r="F30" s="215">
        <x:v>0</x:v>
      </x:c>
      <x:c r="G30" s="232">
        <x:v>1</x:v>
      </x:c>
      <x:c r="H30" s="215">
        <x:f>SUM(F30:G30)</x:f>
        <x:v>1</x:v>
      </x:c>
      <x:c r="I30" s="227" t="s">
        <x:v>11</x:v>
      </x:c>
    </x:row>
    <x:row r="31" spans="1:9" ht="18.75" customHeight="1">
      <x:c r="A31" s="232" t="s">
        <x:v>153</x:v>
      </x:c>
      <x:c r="B31" s="216" t="s">
        <x:v>222</x:v>
      </x:c>
      <x:c r="C31" s="232">
        <x:v>1</x:v>
      </x:c>
      <x:c r="D31" s="232">
        <x:v>1</x:v>
      </x:c>
      <x:c r="E31" s="232">
        <x:v>2009</x:v>
      </x:c>
      <x:c r="F31" s="215">
        <x:v>0</x:v>
      </x:c>
      <x:c r="G31" s="232">
        <x:v>1</x:v>
      </x:c>
      <x:c r="H31" s="215">
        <x:f>SUM(F31:G31)</x:f>
        <x:v>1</x:v>
      </x:c>
      <x:c r="I31" s="227" t="s">
        <x:v>11</x:v>
      </x:c>
    </x:row>
    <x:row r="32" spans="1:9" ht="18.75" customHeight="1">
      <x:c r="A32" s="232" t="s">
        <x:v>153</x:v>
      </x:c>
      <x:c r="B32" s="216" t="s">
        <x:v>293</x:v>
      </x:c>
      <x:c r="C32" s="215">
        <x:v>1</x:v>
      </x:c>
      <x:c r="D32" s="215">
        <x:v>1</x:v>
      </x:c>
      <x:c r="E32" s="233">
        <x:v>2009</x:v>
      </x:c>
      <x:c r="F32" s="215">
        <x:v>0</x:v>
      </x:c>
      <x:c r="G32" s="215">
        <x:v>1</x:v>
      </x:c>
      <x:c r="H32" s="215">
        <x:f>SUM(F32:G32)</x:f>
        <x:v>1</x:v>
      </x:c>
      <x:c r="I32" s="227" t="s">
        <x:v>11</x:v>
      </x:c>
    </x:row>
    <x:row r="33" spans="1:9" ht="18.75" customHeight="1">
      <x:c r="A33" s="232" t="s">
        <x:v>153</x:v>
      </x:c>
      <x:c r="B33" s="216" t="s">
        <x:v>302</x:v>
      </x:c>
      <x:c r="C33" s="215">
        <x:v>1</x:v>
      </x:c>
      <x:c r="D33" s="215">
        <x:v>1</x:v>
      </x:c>
      <x:c r="E33" s="233">
        <x:v>2009</x:v>
      </x:c>
      <x:c r="F33" s="215">
        <x:v>0</x:v>
      </x:c>
      <x:c r="G33" s="215">
        <x:v>1</x:v>
      </x:c>
      <x:c r="H33" s="215">
        <x:f>SUM(F33:G33)</x:f>
        <x:v>1</x:v>
      </x:c>
      <x:c r="I33" s="227" t="s">
        <x:v>11</x:v>
      </x:c>
    </x:row>
    <x:row r="34" spans="1:9" ht="18.75" customHeight="1">
      <x:c r="A34" s="334" t="s">
        <x:v>134</x:v>
      </x:c>
      <x:c r="B34" s="334"/>
      <x:c r="C34" s="231"/>
      <x:c r="D34" s="231"/>
      <x:c r="E34" s="231"/>
      <x:c r="F34" s="231">
        <x:f>SUM(F6:F33)</x:f>
        <x:v>0</x:v>
      </x:c>
      <x:c r="G34" s="231">
        <x:f>SUM(G6:G33)</x:f>
        <x:v>28</x:v>
      </x:c>
      <x:c r="H34" s="231">
        <x:f>SUM(H6:H33)</x:f>
        <x:v>28</x:v>
      </x:c>
      <x:c r="I34" s="231"/>
    </x:row>
  </x:sheetData>
  <x:mergeCells count="8">
    <x:mergeCell ref="A1:I1"/>
    <x:mergeCell ref="A3:B4"/>
    <x:mergeCell ref="C3:I3"/>
    <x:mergeCell ref="C4:C5"/>
    <x:mergeCell ref="D4:E4"/>
    <x:mergeCell ref="F4:H4"/>
    <x:mergeCell ref="I4:I5"/>
    <x:mergeCell ref="A34:B34"/>
  </x:mergeCells>
  <x:printOptions horizontalCentered="1" verticalCentered="0" headings="0" gridLines="0" gridLinesSet="1"/>
  <x:pageMargins left="0.39347222447395325" right="0.39347222447395325" top="0.59041666984558105" bottom="0.19666667282581329" header="0.15722222626209259" footer="0.11777777969837189"/>
  <x:pageSetup paperSize="9" scale="96" firstPageNumber="1" fitToWidth="1" fitToHeight="1" orientation="portrait" usePrinterDefaults="1" blackAndWhite="0" draft="0" useFirstPageNumber="0" horizontalDpi="600" verticalDpi="60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4"/>
  <x:dimension ref="A1:I27"/>
  <x:sheetViews>
    <x:sheetView topLeftCell="A1" zoomScaleNormal="100" workbookViewId="0">
      <x:selection activeCell="F25" activeCellId="0" sqref="F25:F25"/>
    </x:sheetView>
  </x:sheetViews>
  <x:sheetFormatPr defaultColWidth="8.88671875" defaultRowHeight="16.399999999999999"/>
  <x:cols>
    <x:col min="1" max="1" width="8.88671875" style="202" customWidth="1"/>
    <x:col min="2" max="2" width="10.4453125" style="203" customWidth="1"/>
    <x:col min="3" max="3" width="5.44140625" style="203" customWidth="1"/>
    <x:col min="4" max="4" width="5.5546875" style="203" customWidth="1"/>
    <x:col min="5" max="5" width="8.890625" style="203" customWidth="1"/>
    <x:col min="6" max="6" width="5.4453125" style="203" customWidth="1"/>
    <x:col min="7" max="7" width="6.109375" style="203" customWidth="1"/>
    <x:col min="8" max="8" width="5.77734375" style="203" customWidth="1"/>
    <x:col min="9" max="9" width="16.890625" style="203" customWidth="1"/>
    <x:col min="10" max="167" width="7.77734375" style="203" customWidth="1"/>
    <x:col min="168" max="16382" width="7.77734375" style="202"/>
    <x:col min="16383" max="16384" width="8.88671875" style="202"/>
  </x:cols>
  <x:sheetData>
    <x:row r="1" spans="1:9" ht="33.75" customHeight="1">
      <x:c r="A1" s="330" t="s">
        <x:v>95</x:v>
      </x:c>
      <x:c r="B1" s="330"/>
      <x:c r="C1" s="330"/>
      <x:c r="D1" s="330"/>
      <x:c r="E1" s="330"/>
      <x:c r="F1" s="330"/>
      <x:c r="G1" s="330"/>
      <x:c r="H1" s="330"/>
      <x:c r="I1" s="330"/>
    </x:row>
    <x:row r="2" ht="20.25" customHeight="1"/>
    <x:row r="3" spans="1:9" s="5" customFormat="1" ht="25.5" customHeight="1">
      <x:c r="A3" s="331" t="s">
        <x:v>178</x:v>
      </x:c>
      <x:c r="B3" s="331"/>
      <x:c r="C3" s="332" t="s">
        <x:v>3</x:v>
      </x:c>
      <x:c r="D3" s="332"/>
      <x:c r="E3" s="332"/>
      <x:c r="F3" s="332"/>
      <x:c r="G3" s="332"/>
      <x:c r="H3" s="332"/>
      <x:c r="I3" s="332"/>
    </x:row>
    <x:row r="4" spans="1:9" s="5" customFormat="1" ht="25.5" customHeight="1">
      <x:c r="A4" s="331"/>
      <x:c r="B4" s="331"/>
      <x:c r="C4" s="331" t="s">
        <x:v>106</x:v>
      </x:c>
      <x:c r="D4" s="331" t="s">
        <x:v>166</x:v>
      </x:c>
      <x:c r="E4" s="331"/>
      <x:c r="F4" s="331" t="s">
        <x:v>379</x:v>
      </x:c>
      <x:c r="G4" s="331"/>
      <x:c r="H4" s="331"/>
      <x:c r="I4" s="333" t="s">
        <x:v>127</x:v>
      </x:c>
    </x:row>
    <x:row r="5" spans="1:9" s="5" customFormat="1" ht="28.5" customHeight="1">
      <x:c r="A5" s="205" t="s">
        <x:v>131</x:v>
      </x:c>
      <x:c r="B5" s="205" t="s">
        <x:v>125</x:v>
      </x:c>
      <x:c r="C5" s="331"/>
      <x:c r="D5" s="205" t="s">
        <x:v>108</x:v>
      </x:c>
      <x:c r="E5" s="206" t="s">
        <x:v>161</x:v>
      </x:c>
      <x:c r="F5" s="205" t="s">
        <x:v>113</x:v>
      </x:c>
      <x:c r="G5" s="205" t="s">
        <x:v>114</x:v>
      </x:c>
      <x:c r="H5" s="205" t="s">
        <x:v>107</x:v>
      </x:c>
      <x:c r="I5" s="331"/>
    </x:row>
    <x:row r="6" spans="1:9" s="5" customFormat="1" ht="42" customHeight="1">
      <x:c r="A6" s="207" t="s">
        <x:v>142</x:v>
      </x:c>
      <x:c r="B6" s="208" t="s">
        <x:v>142</x:v>
      </x:c>
      <x:c r="C6" s="209">
        <x:v>1</x:v>
      </x:c>
      <x:c r="D6" s="209">
        <x:v>0</x:v>
      </x:c>
      <x:c r="E6" s="209">
        <x:v>0</x:v>
      </x:c>
      <x:c r="F6" s="209">
        <x:v>1</x:v>
      </x:c>
      <x:c r="G6" s="209"/>
      <x:c r="H6" s="210">
        <x:f>SUM(F6:G6)</x:f>
        <x:v>1</x:v>
      </x:c>
      <x:c r="I6" s="277" t="s">
        <x:v>16</x:v>
      </x:c>
    </x:row>
    <x:row r="7" spans="1:9" s="5" customFormat="1" ht="21.75" customHeight="1">
      <x:c r="A7" s="207" t="s">
        <x:v>142</x:v>
      </x:c>
      <x:c r="B7" s="208" t="s">
        <x:v>303</x:v>
      </x:c>
      <x:c r="C7" s="209">
        <x:v>1</x:v>
      </x:c>
      <x:c r="D7" s="209">
        <x:v>0</x:v>
      </x:c>
      <x:c r="E7" s="209">
        <x:v>0</x:v>
      </x:c>
      <x:c r="F7" s="209">
        <x:v>1</x:v>
      </x:c>
      <x:c r="G7" s="209"/>
      <x:c r="H7" s="210">
        <x:f>SUM(F7:G7)</x:f>
        <x:v>1</x:v>
      </x:c>
      <x:c r="I7" s="209" t="s">
        <x:v>105</x:v>
      </x:c>
    </x:row>
    <x:row r="8" spans="1:9" s="5" customFormat="1" ht="21.75" customHeight="1">
      <x:c r="A8" s="207" t="s">
        <x:v>147</x:v>
      </x:c>
      <x:c r="B8" s="208" t="s">
        <x:v>381</x:v>
      </x:c>
      <x:c r="C8" s="210">
        <x:v>1</x:v>
      </x:c>
      <x:c r="D8" s="210">
        <x:v>1</x:v>
      </x:c>
      <x:c r="E8" s="210">
        <x:v>1991</x:v>
      </x:c>
      <x:c r="F8" s="210">
        <x:v>0</x:v>
      </x:c>
      <x:c r="G8" s="210">
        <x:v>1</x:v>
      </x:c>
      <x:c r="H8" s="210">
        <x:v>1</x:v>
      </x:c>
      <x:c r="I8" s="209" t="s">
        <x:v>357</x:v>
      </x:c>
    </x:row>
    <x:row r="9" spans="1:9" s="5" customFormat="1" ht="21.75" customHeight="1">
      <x:c r="A9" s="207" t="s">
        <x:v>153</x:v>
      </x:c>
      <x:c r="B9" s="208" t="s">
        <x:v>297</x:v>
      </x:c>
      <x:c r="C9" s="210">
        <x:v>1</x:v>
      </x:c>
      <x:c r="D9" s="209">
        <x:v>0</x:v>
      </x:c>
      <x:c r="E9" s="209">
        <x:v>0</x:v>
      </x:c>
      <x:c r="F9" s="210">
        <x:v>1</x:v>
      </x:c>
      <x:c r="G9" s="210"/>
      <x:c r="H9" s="210">
        <x:v>1</x:v>
      </x:c>
      <x:c r="I9" s="209" t="s">
        <x:v>105</x:v>
      </x:c>
    </x:row>
    <x:row r="10" spans="1:9" s="5" customFormat="1" ht="21.75" customHeight="1">
      <x:c r="A10" s="207" t="s">
        <x:v>153</x:v>
      </x:c>
      <x:c r="B10" s="208" t="s">
        <x:v>293</x:v>
      </x:c>
      <x:c r="C10" s="210">
        <x:v>1</x:v>
      </x:c>
      <x:c r="D10" s="209">
        <x:v>0</x:v>
      </x:c>
      <x:c r="E10" s="209">
        <x:v>0</x:v>
      </x:c>
      <x:c r="F10" s="210">
        <x:v>1</x:v>
      </x:c>
      <x:c r="G10" s="210"/>
      <x:c r="H10" s="210">
        <x:v>1</x:v>
      </x:c>
      <x:c r="I10" s="209" t="s">
        <x:v>105</x:v>
      </x:c>
    </x:row>
    <x:row r="11" spans="1:9" s="5" customFormat="1" ht="25.5" customHeight="1">
      <x:c r="A11" s="209" t="s">
        <x:v>107</x:v>
      </x:c>
      <x:c r="B11" s="209"/>
      <x:c r="C11" s="211"/>
      <x:c r="D11" s="211"/>
      <x:c r="E11" s="211"/>
      <x:c r="F11" s="211">
        <x:f>SUM(F6:F10)</x:f>
        <x:v>4</x:v>
      </x:c>
      <x:c r="G11" s="211">
        <x:f>SUM(G6:G10)</x:f>
        <x:v>1</x:v>
      </x:c>
      <x:c r="H11" s="211">
        <x:f>SUM(H6:H10)</x:f>
        <x:v>5</x:v>
      </x:c>
      <x:c r="I11" s="209"/>
    </x:row>
    <x:row r="12" spans="3:8" s="203" customFormat="1" ht="13.5" customHeight="1">
      <x:c r="C12" s="204"/>
      <x:c r="D12" s="204"/>
      <x:c r="E12" s="204"/>
      <x:c r="F12" s="204"/>
      <x:c r="G12" s="204"/>
      <x:c r="H12" s="204"/>
    </x:row>
    <x:row r="13" spans="3:8" s="203" customFormat="1" ht="13.5" customHeight="1">
      <x:c r="C13" s="204"/>
      <x:c r="D13" s="204"/>
      <x:c r="E13" s="204"/>
      <x:c r="F13" s="204"/>
      <x:c r="G13" s="204"/>
      <x:c r="H13" s="204"/>
    </x:row>
    <x:row r="14" spans="3:8" s="203" customFormat="1" ht="13.5" customHeight="1">
      <x:c r="C14" s="204"/>
      <x:c r="D14" s="204"/>
      <x:c r="E14" s="204"/>
      <x:c r="F14" s="204"/>
      <x:c r="G14" s="204"/>
      <x:c r="H14" s="204"/>
    </x:row>
    <x:row r="15" spans="3:8" s="203" customFormat="1" ht="13.5" customHeight="1">
      <x:c r="C15" s="204"/>
      <x:c r="D15" s="204"/>
      <x:c r="E15" s="204"/>
      <x:c r="F15" s="204"/>
      <x:c r="G15" s="204"/>
      <x:c r="H15" s="204"/>
    </x:row>
    <x:row r="16" spans="3:8" s="203" customFormat="1" ht="13.5" customHeight="1">
      <x:c r="C16" s="204"/>
      <x:c r="D16" s="204"/>
      <x:c r="E16" s="204"/>
      <x:c r="F16" s="204"/>
      <x:c r="G16" s="204"/>
      <x:c r="H16" s="204"/>
    </x:row>
    <x:row r="17" spans="3:8" s="203" customFormat="1" ht="13.5" customHeight="1">
      <x:c r="C17" s="204"/>
      <x:c r="D17" s="204"/>
      <x:c r="E17" s="204"/>
      <x:c r="F17" s="204"/>
      <x:c r="G17" s="204"/>
      <x:c r="H17" s="204"/>
    </x:row>
    <x:row r="18" spans="3:8" s="203" customFormat="1" ht="13.5" customHeight="1">
      <x:c r="C18" s="204"/>
      <x:c r="D18" s="204"/>
      <x:c r="E18" s="204"/>
      <x:c r="F18" s="204"/>
      <x:c r="G18" s="204"/>
      <x:c r="H18" s="204"/>
    </x:row>
    <x:row r="19" spans="3:8" s="203" customFormat="1" ht="13.5" customHeight="1">
      <x:c r="C19" s="204"/>
      <x:c r="D19" s="204"/>
      <x:c r="E19" s="204"/>
      <x:c r="F19" s="204"/>
      <x:c r="G19" s="204"/>
      <x:c r="H19" s="204"/>
    </x:row>
    <x:row r="20" spans="3:8" s="203" customFormat="1" ht="13.5" customHeight="1">
      <x:c r="C20" s="204"/>
      <x:c r="D20" s="204"/>
      <x:c r="E20" s="204"/>
      <x:c r="F20" s="204"/>
      <x:c r="G20" s="204"/>
      <x:c r="H20" s="204"/>
    </x:row>
    <x:row r="21" spans="3:8" s="203" customFormat="1" ht="13.5" customHeight="1">
      <x:c r="C21" s="204"/>
      <x:c r="D21" s="204"/>
      <x:c r="E21" s="204"/>
      <x:c r="F21" s="204"/>
      <x:c r="G21" s="204"/>
      <x:c r="H21" s="204"/>
    </x:row>
    <x:row r="22" spans="3:8" s="203" customFormat="1" ht="13.5" customHeight="1">
      <x:c r="C22" s="204"/>
      <x:c r="D22" s="204"/>
      <x:c r="E22" s="204"/>
      <x:c r="F22" s="204"/>
      <x:c r="G22" s="204"/>
      <x:c r="H22" s="204"/>
    </x:row>
    <x:row r="23" spans="3:8" s="203" customFormat="1" ht="13.5" customHeight="1">
      <x:c r="C23" s="204"/>
      <x:c r="D23" s="204"/>
      <x:c r="E23" s="204"/>
      <x:c r="F23" s="204"/>
      <x:c r="G23" s="204"/>
      <x:c r="H23" s="204"/>
    </x:row>
    <x:row r="24" spans="3:8" s="203" customFormat="1" ht="13.5" customHeight="1">
      <x:c r="C24" s="204"/>
      <x:c r="D24" s="204"/>
      <x:c r="E24" s="204"/>
      <x:c r="F24" s="204"/>
      <x:c r="G24" s="204"/>
      <x:c r="H24" s="204"/>
    </x:row>
    <x:row r="25" spans="3:8" s="203" customFormat="1" ht="13.5" customHeight="1">
      <x:c r="C25" s="204"/>
      <x:c r="D25" s="204"/>
      <x:c r="E25" s="204"/>
      <x:c r="F25" s="204"/>
      <x:c r="G25" s="204"/>
      <x:c r="H25" s="204"/>
    </x:row>
    <x:row r="26" spans="3:8" s="203" customFormat="1" ht="13.5" customHeight="1">
      <x:c r="C26" s="204"/>
      <x:c r="D26" s="204"/>
      <x:c r="E26" s="204"/>
      <x:c r="F26" s="204"/>
      <x:c r="G26" s="204"/>
      <x:c r="H26" s="204"/>
    </x:row>
    <x:row r="27" spans="3:8" s="203" customFormat="1" ht="13.5" customHeight="1">
      <x:c r="C27" s="204"/>
      <x:c r="D27" s="204"/>
      <x:c r="E27" s="204"/>
      <x:c r="F27" s="204"/>
      <x:c r="G27" s="204"/>
      <x:c r="H27" s="204"/>
    </x:row>
  </x:sheetData>
  <x:mergeCells count="7">
    <x:mergeCell ref="A1:I1"/>
    <x:mergeCell ref="A3:B4"/>
    <x:mergeCell ref="C3:I3"/>
    <x:mergeCell ref="C4:C5"/>
    <x:mergeCell ref="D4:E4"/>
    <x:mergeCell ref="F4:H4"/>
    <x:mergeCell ref="I4:I5"/>
  </x:mergeCells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>
    <x:pageSetUpPr autoPageBreaks="1" fitToPage="1"/>
  </x:sheetPr>
  <x:dimension ref="A1:K30"/>
  <x:sheetViews>
    <x:sheetView topLeftCell="A1" zoomScaleNormal="100" workbookViewId="0">
      <x:selection activeCell="F18" activeCellId="0" sqref="F18:F18"/>
    </x:sheetView>
  </x:sheetViews>
  <x:sheetFormatPr defaultColWidth="7.77734375" defaultRowHeight="13.35"/>
  <x:cols>
    <x:col min="1" max="1" width="9.22265625" style="1" customWidth="1"/>
    <x:col min="2" max="2" width="11.109375" style="2" customWidth="1"/>
    <x:col min="3" max="3" width="5.6640625" style="2" customWidth="1"/>
    <x:col min="4" max="4" width="5.22265625" style="2" customWidth="1"/>
    <x:col min="5" max="5" width="6.109375" style="2" customWidth="1"/>
    <x:col min="6" max="7" width="5.33203125" style="2" customWidth="1"/>
    <x:col min="8" max="8" width="6.22265625" style="2" customWidth="1"/>
    <x:col min="9" max="9" width="21.66796875" style="2" customWidth="1"/>
    <x:col min="10" max="10" width="8.33203125" style="2" customWidth="1"/>
    <x:col min="11" max="11" width="15.88671875" style="2" customWidth="1"/>
    <x:col min="12" max="12" width="7.77734375" style="2" customWidth="1"/>
    <x:col min="13" max="13" width="5.6640625" style="2" customWidth="1"/>
    <x:col min="14" max="170" width="7.77734375" style="2" customWidth="1"/>
    <x:col min="171" max="16384" width="7.77734375" style="1"/>
  </x:cols>
  <x:sheetData>
    <x:row r="1" spans="1:11" s="2" customFormat="1" ht="33.75" customHeight="1">
      <x:c r="A1" s="336" t="s">
        <x:v>2</x:v>
      </x:c>
      <x:c r="B1" s="336"/>
      <x:c r="C1" s="336"/>
      <x:c r="D1" s="336"/>
      <x:c r="E1" s="336"/>
      <x:c r="F1" s="336"/>
      <x:c r="G1" s="336"/>
      <x:c r="H1" s="336"/>
      <x:c r="I1" s="336"/>
      <x:c r="J1" s="235"/>
      <x:c r="K1" s="235"/>
    </x:row>
    <x:row r="2" s="2" customFormat="1" ht="29.25" customHeight="1"/>
    <x:row r="3" spans="1:9" s="2" customFormat="1" ht="34.5" customHeight="1">
      <x:c r="A3" s="295" t="s">
        <x:v>12</x:v>
      </x:c>
      <x:c r="B3" s="295"/>
      <x:c r="C3" s="295"/>
      <x:c r="D3" s="295"/>
      <x:c r="E3" s="295"/>
      <x:c r="F3" s="295"/>
      <x:c r="G3" s="295"/>
      <x:c r="H3" s="295"/>
      <x:c r="I3" s="295"/>
    </x:row>
    <x:row r="4" spans="1:9" s="2" customFormat="1" ht="34.5" customHeight="1">
      <x:c r="A4" s="295" t="s">
        <x:v>178</x:v>
      </x:c>
      <x:c r="B4" s="295"/>
      <x:c r="C4" s="295" t="s">
        <x:v>106</x:v>
      </x:c>
      <x:c r="D4" s="295" t="s">
        <x:v>166</x:v>
      </x:c>
      <x:c r="E4" s="295"/>
      <x:c r="F4" s="295" t="s">
        <x:v>113</x:v>
      </x:c>
      <x:c r="G4" s="295" t="s">
        <x:v>114</x:v>
      </x:c>
      <x:c r="H4" s="295" t="s">
        <x:v>107</x:v>
      </x:c>
      <x:c r="I4" s="297" t="s">
        <x:v>127</x:v>
      </x:c>
    </x:row>
    <x:row r="5" spans="1:9" s="2" customFormat="1" ht="40.5" customHeight="1">
      <x:c r="A5" s="212" t="s">
        <x:v>131</x:v>
      </x:c>
      <x:c r="B5" s="212" t="s">
        <x:v>125</x:v>
      </x:c>
      <x:c r="C5" s="295"/>
      <x:c r="D5" s="212" t="s">
        <x:v>108</x:v>
      </x:c>
      <x:c r="E5" s="213" t="s">
        <x:v>180</x:v>
      </x:c>
      <x:c r="F5" s="295"/>
      <x:c r="G5" s="295"/>
      <x:c r="H5" s="295"/>
      <x:c r="I5" s="295"/>
    </x:row>
    <x:row r="6" spans="1:9" s="2" customFormat="1" ht="39" customHeight="1">
      <x:c r="A6" s="237" t="s">
        <x:v>138</x:v>
      </x:c>
      <x:c r="B6" s="238" t="s">
        <x:v>168</x:v>
      </x:c>
      <x:c r="C6" s="217">
        <x:v>1</x:v>
      </x:c>
      <x:c r="D6" s="217">
        <x:v>1</x:v>
      </x:c>
      <x:c r="E6" s="236">
        <x:v>2005</x:v>
      </x:c>
      <x:c r="F6" s="217">
        <x:v>0</x:v>
      </x:c>
      <x:c r="G6" s="217">
        <x:v>1</x:v>
      </x:c>
      <x:c r="H6" s="217">
        <x:v>1</x:v>
      </x:c>
      <x:c r="I6" s="227" t="s">
        <x:v>11</x:v>
      </x:c>
    </x:row>
    <x:row r="7" spans="1:9" s="2" customFormat="1" ht="39" customHeight="1">
      <x:c r="A7" s="217" t="s">
        <x:v>139</x:v>
      </x:c>
      <x:c r="B7" s="217" t="s">
        <x:v>115</x:v>
      </x:c>
      <x:c r="C7" s="239">
        <x:v>1</x:v>
      </x:c>
      <x:c r="D7" s="239">
        <x:v>1</x:v>
      </x:c>
      <x:c r="E7" s="239">
        <x:v>2002</x:v>
      </x:c>
      <x:c r="F7" s="239">
        <x:v>0</x:v>
      </x:c>
      <x:c r="G7" s="239">
        <x:v>1</x:v>
      </x:c>
      <x:c r="H7" s="239">
        <x:v>1</x:v>
      </x:c>
      <x:c r="I7" s="217" t="s">
        <x:v>13</x:v>
      </x:c>
    </x:row>
    <x:row r="8" spans="1:9" s="2" customFormat="1" ht="39" customHeight="1">
      <x:c r="A8" s="335" t="s">
        <x:v>173</x:v>
      </x:c>
      <x:c r="B8" s="335"/>
      <x:c r="C8" s="214"/>
      <x:c r="D8" s="214"/>
      <x:c r="E8" s="214"/>
      <x:c r="F8" s="214">
        <x:f>SUM(F6:F7)</x:f>
        <x:v>0</x:v>
      </x:c>
      <x:c r="G8" s="214">
        <x:f>SUM(G6:G7)</x:f>
        <x:v>2</x:v>
      </x:c>
      <x:c r="H8" s="214">
        <x:f>SUM(H6:H7)</x:f>
        <x:v>2</x:v>
      </x:c>
      <x:c r="I8" s="209"/>
    </x:row>
    <x:row r="9" spans="3:9" s="2" customFormat="1" ht="13.5" customHeight="1">
      <x:c r="C9" s="4"/>
      <x:c r="D9" s="4"/>
      <x:c r="E9" s="4"/>
      <x:c r="F9" s="4"/>
      <x:c r="G9" s="4"/>
      <x:c r="H9" s="4"/>
      <x:c r="I9" s="4"/>
    </x:row>
    <x:row r="10" spans="3:9" s="2" customFormat="1" ht="13.5" customHeight="1">
      <x:c r="C10" s="4"/>
      <x:c r="D10" s="4"/>
      <x:c r="E10" s="4"/>
      <x:c r="F10" s="4"/>
      <x:c r="G10" s="4"/>
      <x:c r="H10" s="4"/>
      <x:c r="I10" s="4"/>
    </x:row>
    <x:row r="11" spans="3:9" s="2" customFormat="1" ht="13.5" customHeight="1">
      <x:c r="C11" s="4"/>
      <x:c r="D11" s="4"/>
      <x:c r="E11" s="4"/>
      <x:c r="F11" s="4"/>
      <x:c r="G11" s="4"/>
      <x:c r="H11" s="4"/>
      <x:c r="I11" s="4"/>
    </x:row>
    <x:row r="12" spans="3:9" s="2" customFormat="1" ht="13.5" customHeight="1">
      <x:c r="C12" s="4"/>
      <x:c r="D12" s="4"/>
      <x:c r="E12" s="4"/>
      <x:c r="F12" s="4"/>
      <x:c r="G12" s="4"/>
      <x:c r="H12" s="4"/>
      <x:c r="I12" s="4"/>
    </x:row>
    <x:row r="13" spans="3:9" s="2" customFormat="1" ht="13.5" customHeight="1">
      <x:c r="C13" s="4"/>
      <x:c r="D13" s="4"/>
      <x:c r="E13" s="4"/>
      <x:c r="F13" s="4"/>
      <x:c r="G13" s="4"/>
      <x:c r="H13" s="4"/>
      <x:c r="I13" s="4"/>
    </x:row>
    <x:row r="14" spans="3:9" s="2" customFormat="1" ht="13.5" customHeight="1">
      <x:c r="C14" s="4"/>
      <x:c r="D14" s="4"/>
      <x:c r="E14" s="4"/>
      <x:c r="F14" s="4"/>
      <x:c r="G14" s="4"/>
      <x:c r="H14" s="4"/>
      <x:c r="I14" s="4"/>
    </x:row>
    <x:row r="15" spans="3:9" s="2" customFormat="1" ht="13.5" customHeight="1">
      <x:c r="C15" s="4"/>
      <x:c r="D15" s="4"/>
      <x:c r="E15" s="4"/>
      <x:c r="F15" s="4"/>
      <x:c r="G15" s="4"/>
      <x:c r="H15" s="4"/>
      <x:c r="I15" s="4"/>
    </x:row>
    <x:row r="16" spans="3:9" s="2" customFormat="1" ht="13.5" customHeight="1">
      <x:c r="C16" s="4"/>
      <x:c r="D16" s="4"/>
      <x:c r="E16" s="4"/>
      <x:c r="F16" s="4"/>
      <x:c r="G16" s="4"/>
      <x:c r="H16" s="4"/>
      <x:c r="I16" s="4"/>
    </x:row>
    <x:row r="17" spans="3:9" s="2" customFormat="1" ht="13.5" customHeight="1">
      <x:c r="C17" s="4"/>
      <x:c r="D17" s="4"/>
      <x:c r="E17" s="4"/>
      <x:c r="F17" s="4"/>
      <x:c r="G17" s="4"/>
      <x:c r="H17" s="4"/>
      <x:c r="I17" s="4"/>
    </x:row>
    <x:row r="18" spans="3:9" s="2" customFormat="1" ht="13.5" customHeight="1">
      <x:c r="C18" s="4"/>
      <x:c r="D18" s="4"/>
      <x:c r="E18" s="4"/>
      <x:c r="F18" s="4"/>
      <x:c r="G18" s="4"/>
      <x:c r="H18" s="4"/>
      <x:c r="I18" s="4"/>
    </x:row>
    <x:row r="19" spans="3:9" s="2" customFormat="1" ht="13.5" customHeight="1">
      <x:c r="C19" s="4"/>
      <x:c r="D19" s="4"/>
      <x:c r="E19" s="4"/>
      <x:c r="F19" s="4"/>
      <x:c r="G19" s="4"/>
      <x:c r="H19" s="4"/>
      <x:c r="I19" s="4"/>
    </x:row>
    <x:row r="20" spans="3:9" s="2" customFormat="1" ht="13.5" customHeight="1">
      <x:c r="C20" s="4"/>
      <x:c r="D20" s="4"/>
      <x:c r="E20" s="4"/>
      <x:c r="F20" s="4"/>
      <x:c r="G20" s="4"/>
      <x:c r="H20" s="4"/>
      <x:c r="I20" s="4"/>
    </x:row>
    <x:row r="21" spans="3:9" s="2" customFormat="1" ht="13.5" customHeight="1">
      <x:c r="C21" s="4"/>
      <x:c r="D21" s="4"/>
      <x:c r="E21" s="4"/>
      <x:c r="F21" s="4"/>
      <x:c r="G21" s="4"/>
      <x:c r="H21" s="4"/>
      <x:c r="I21" s="4"/>
    </x:row>
    <x:row r="22" spans="3:9" s="2" customFormat="1" ht="13.5" customHeight="1">
      <x:c r="C22" s="4"/>
      <x:c r="D22" s="4"/>
      <x:c r="E22" s="4"/>
      <x:c r="F22" s="4"/>
      <x:c r="G22" s="4"/>
      <x:c r="H22" s="4"/>
      <x:c r="I22" s="4"/>
    </x:row>
    <x:row r="23" spans="3:9" s="2" customFormat="1" ht="13.5" customHeight="1">
      <x:c r="C23" s="4"/>
      <x:c r="D23" s="4"/>
      <x:c r="E23" s="4"/>
      <x:c r="F23" s="4"/>
      <x:c r="G23" s="4"/>
      <x:c r="H23" s="4"/>
      <x:c r="I23" s="4"/>
    </x:row>
    <x:row r="24" spans="3:9" s="2" customFormat="1" ht="13.5" customHeight="1">
      <x:c r="C24" s="4"/>
      <x:c r="D24" s="4"/>
      <x:c r="E24" s="4"/>
      <x:c r="F24" s="4"/>
      <x:c r="G24" s="4"/>
      <x:c r="H24" s="4"/>
      <x:c r="I24" s="4"/>
    </x:row>
    <x:row r="25" spans="3:9" s="2" customFormat="1" ht="13.5" customHeight="1">
      <x:c r="C25" s="4"/>
      <x:c r="D25" s="4"/>
      <x:c r="E25" s="4"/>
      <x:c r="F25" s="4"/>
      <x:c r="G25" s="4"/>
      <x:c r="H25" s="4"/>
      <x:c r="I25" s="4"/>
    </x:row>
    <x:row r="26" spans="3:9" s="2" customFormat="1" ht="13.5" customHeight="1">
      <x:c r="C26" s="4"/>
      <x:c r="D26" s="4"/>
      <x:c r="E26" s="4"/>
      <x:c r="F26" s="4"/>
      <x:c r="G26" s="4"/>
      <x:c r="H26" s="4"/>
      <x:c r="I26" s="4"/>
    </x:row>
    <x:row r="27" spans="3:9" s="2" customFormat="1" ht="13.5" customHeight="1">
      <x:c r="C27" s="4"/>
      <x:c r="D27" s="4"/>
      <x:c r="E27" s="4"/>
      <x:c r="F27" s="4"/>
      <x:c r="G27" s="4"/>
      <x:c r="H27" s="4"/>
      <x:c r="I27" s="4"/>
    </x:row>
    <x:row r="28" spans="9:9">
      <x:c r="I28" s="4"/>
    </x:row>
    <x:row r="29" spans="9:9">
      <x:c r="I29" s="4"/>
    </x:row>
    <x:row r="30" spans="9:9">
      <x:c r="I30" s="4"/>
    </x:row>
  </x:sheetData>
  <x:mergeCells count="10">
    <x:mergeCell ref="A8:B8"/>
    <x:mergeCell ref="A3:I3"/>
    <x:mergeCell ref="A4:B4"/>
    <x:mergeCell ref="C4:C5"/>
    <x:mergeCell ref="D4:E4"/>
    <x:mergeCell ref="F4:F5"/>
    <x:mergeCell ref="G4:G5"/>
    <x:mergeCell ref="H4:H5"/>
    <x:mergeCell ref="I4:I5"/>
    <x:mergeCell ref="A1:I1"/>
  </x:mergeCells>
  <x:pageMargins left="0.7086111307144165" right="0.7086111307144165" top="0.74750000238418579" bottom="0.74750000238418579" header="0.31486111879348755" footer="0.31486111879348755"/>
  <x:pageSetup paperSize="9" scale="96" firstPageNumber="1" fitToWidth="1" fitToHeight="1" orientation="portrait" usePrinterDefaults="1" blackAndWhite="0" draft="0" useFirstPageNumber="0" horizontalDpi="600" verticalDpi="0" copies="1"/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"/>
  <x:dimension ref="A1:L38"/>
  <x:sheetViews>
    <x:sheetView topLeftCell="A1" zoomScaleNormal="100" workbookViewId="0">
      <x:pane xSplit="2" ySplit="2" topLeftCell="C3" activePane="bottomRight" state="frozen"/>
      <x:selection pane="bottomRight" activeCell="J12" activeCellId="0" sqref="J12:J12"/>
    </x:sheetView>
  </x:sheetViews>
  <x:sheetFormatPr defaultColWidth="7.77734375" defaultRowHeight="13.35"/>
  <x:cols>
    <x:col min="1" max="1" width="9" style="1" customWidth="1"/>
    <x:col min="2" max="2" width="14.66796875" style="2" customWidth="1"/>
    <x:col min="3" max="3" width="5.22265625" style="2" customWidth="1"/>
    <x:col min="4" max="4" width="5.109375" style="2" customWidth="1"/>
    <x:col min="5" max="5" width="7.33203125" style="2" customWidth="1"/>
    <x:col min="6" max="8" width="5.77734375" style="2" customWidth="1"/>
    <x:col min="9" max="9" width="19.22265625" style="2" customWidth="1"/>
    <x:col min="10" max="10" width="7.109375" style="2" customWidth="1"/>
    <x:col min="11" max="11" width="12.88671875" style="2" customWidth="1"/>
    <x:col min="12" max="169" width="7.77734375" style="2" customWidth="1"/>
    <x:col min="170" max="16384" width="7.77734375" style="1"/>
  </x:cols>
  <x:sheetData>
    <x:row r="1" spans="1:11" s="2" customFormat="1" ht="33.75" customHeight="1">
      <x:c r="A1" s="296" t="s">
        <x:v>1</x:v>
      </x:c>
      <x:c r="B1" s="296"/>
      <x:c r="C1" s="296"/>
      <x:c r="D1" s="296"/>
      <x:c r="E1" s="296"/>
      <x:c r="F1" s="296"/>
      <x:c r="G1" s="296"/>
      <x:c r="H1" s="296"/>
      <x:c r="I1" s="296"/>
      <x:c r="J1" s="240"/>
      <x:c r="K1" s="240"/>
    </x:row>
    <x:row r="2" s="2" customFormat="1" ht="27.75" customHeight="1"/>
    <x:row r="3" spans="1:9" s="2" customFormat="1" ht="30" customHeight="1">
      <x:c r="A3" s="295" t="s">
        <x:v>12</x:v>
      </x:c>
      <x:c r="B3" s="295"/>
      <x:c r="C3" s="295"/>
      <x:c r="D3" s="295"/>
      <x:c r="E3" s="295"/>
      <x:c r="F3" s="295"/>
      <x:c r="G3" s="295"/>
      <x:c r="H3" s="295"/>
      <x:c r="I3" s="295"/>
    </x:row>
    <x:row r="4" spans="1:9" s="2" customFormat="1" ht="30" customHeight="1">
      <x:c r="A4" s="295" t="s">
        <x:v>178</x:v>
      </x:c>
      <x:c r="B4" s="295"/>
      <x:c r="C4" s="295" t="s">
        <x:v>106</x:v>
      </x:c>
      <x:c r="D4" s="295" t="s">
        <x:v>166</x:v>
      </x:c>
      <x:c r="E4" s="295"/>
      <x:c r="F4" s="295" t="s">
        <x:v>113</x:v>
      </x:c>
      <x:c r="G4" s="295" t="s">
        <x:v>114</x:v>
      </x:c>
      <x:c r="H4" s="295" t="s">
        <x:v>107</x:v>
      </x:c>
      <x:c r="I4" s="297" t="s">
        <x:v>127</x:v>
      </x:c>
    </x:row>
    <x:row r="5" spans="1:9" s="2" customFormat="1" ht="41.25" customHeight="1">
      <x:c r="A5" s="212" t="s">
        <x:v>131</x:v>
      </x:c>
      <x:c r="B5" s="212" t="s">
        <x:v>125</x:v>
      </x:c>
      <x:c r="C5" s="295"/>
      <x:c r="D5" s="212" t="s">
        <x:v>108</x:v>
      </x:c>
      <x:c r="E5" s="213" t="s">
        <x:v>180</x:v>
      </x:c>
      <x:c r="F5" s="295"/>
      <x:c r="G5" s="295"/>
      <x:c r="H5" s="295"/>
      <x:c r="I5" s="295"/>
    </x:row>
    <x:row r="6" spans="1:9" s="2" customFormat="1" ht="41.25" customHeight="1">
      <x:c r="A6" s="217" t="s">
        <x:v>139</x:v>
      </x:c>
      <x:c r="B6" s="217" t="s">
        <x:v>139</x:v>
      </x:c>
      <x:c r="C6" s="217">
        <x:v>1</x:v>
      </x:c>
      <x:c r="D6" s="217">
        <x:v>1</x:v>
      </x:c>
      <x:c r="E6" s="236">
        <x:v>2004</x:v>
      </x:c>
      <x:c r="F6" s="217">
        <x:v>0</x:v>
      </x:c>
      <x:c r="G6" s="217">
        <x:v>1</x:v>
      </x:c>
      <x:c r="H6" s="217">
        <x:v>1</x:v>
      </x:c>
      <x:c r="I6" s="215" t="s">
        <x:v>11</x:v>
      </x:c>
    </x:row>
    <x:row r="7" spans="1:9" s="2" customFormat="1" ht="37.5" customHeight="1">
      <x:c r="A7" s="209" t="s">
        <x:v>152</x:v>
      </x:c>
      <x:c r="B7" s="209" t="s">
        <x:v>311</x:v>
      </x:c>
      <x:c r="C7" s="210">
        <x:v>1</x:v>
      </x:c>
      <x:c r="D7" s="210">
        <x:v>1</x:v>
      </x:c>
      <x:c r="E7" s="210">
        <x:v>2004</x:v>
      </x:c>
      <x:c r="F7" s="210">
        <x:v>0</x:v>
      </x:c>
      <x:c r="G7" s="210">
        <x:v>1</x:v>
      </x:c>
      <x:c r="H7" s="210">
        <x:f>SUM(F7:G7)</x:f>
        <x:v>1</x:v>
      </x:c>
      <x:c r="I7" s="215" t="s">
        <x:v>11</x:v>
      </x:c>
    </x:row>
    <x:row r="8" spans="1:12" s="2" customFormat="1" ht="30" customHeight="1">
      <x:c r="A8" s="335" t="s">
        <x:v>173</x:v>
      </x:c>
      <x:c r="B8" s="335"/>
      <x:c r="C8" s="214"/>
      <x:c r="D8" s="214"/>
      <x:c r="E8" s="214"/>
      <x:c r="F8" s="214">
        <x:f>SUM(F7)</x:f>
        <x:v>0</x:v>
      </x:c>
      <x:c r="G8" s="214">
        <x:f>SUM(G7)</x:f>
        <x:v>1</x:v>
      </x:c>
      <x:c r="H8" s="214">
        <x:f>SUM(H7)</x:f>
        <x:v>1</x:v>
      </x:c>
      <x:c r="I8" s="209"/>
      <x:c r="L8" s="2" t="s">
        <x:v>117</x:v>
      </x:c>
    </x:row>
    <x:row r="9" spans="3:9" s="2" customFormat="1" ht="13.5" customHeight="1">
      <x:c r="C9" s="4"/>
      <x:c r="D9" s="4"/>
      <x:c r="E9" s="4"/>
      <x:c r="F9" s="4"/>
      <x:c r="G9" s="4"/>
      <x:c r="H9" s="4"/>
      <x:c r="I9" s="4"/>
    </x:row>
    <x:row r="10" spans="3:9" s="2" customFormat="1" ht="13.5" customHeight="1">
      <x:c r="C10" s="4"/>
      <x:c r="D10" s="4"/>
      <x:c r="E10" s="4"/>
      <x:c r="F10" s="4"/>
      <x:c r="G10" s="4"/>
      <x:c r="H10" s="4"/>
      <x:c r="I10" s="4"/>
    </x:row>
    <x:row r="11" spans="3:9" s="2" customFormat="1" ht="13.5" customHeight="1">
      <x:c r="C11" s="4"/>
      <x:c r="D11" s="4"/>
      <x:c r="E11" s="4"/>
      <x:c r="F11" s="4"/>
      <x:c r="G11" s="4"/>
      <x:c r="H11" s="4"/>
      <x:c r="I11" s="4"/>
    </x:row>
    <x:row r="12" spans="3:9" s="2" customFormat="1" ht="13.5" customHeight="1">
      <x:c r="C12" s="4"/>
      <x:c r="D12" s="4"/>
      <x:c r="E12" s="4"/>
      <x:c r="F12" s="4"/>
      <x:c r="G12" s="4"/>
      <x:c r="H12" s="4"/>
      <x:c r="I12" s="4"/>
    </x:row>
    <x:row r="13" spans="3:9" s="2" customFormat="1" ht="13.5" customHeight="1">
      <x:c r="C13" s="4"/>
      <x:c r="D13" s="4"/>
      <x:c r="E13" s="4"/>
      <x:c r="F13" s="4"/>
      <x:c r="G13" s="4"/>
      <x:c r="H13" s="4"/>
      <x:c r="I13" s="4"/>
    </x:row>
    <x:row r="14" spans="3:9" s="2" customFormat="1" ht="13.5" customHeight="1">
      <x:c r="C14" s="4"/>
      <x:c r="D14" s="4"/>
      <x:c r="E14" s="4"/>
      <x:c r="F14" s="4"/>
      <x:c r="G14" s="4"/>
      <x:c r="H14" s="4"/>
      <x:c r="I14" s="4"/>
    </x:row>
    <x:row r="15" spans="3:9" s="2" customFormat="1" ht="13.5" customHeight="1">
      <x:c r="C15" s="4"/>
      <x:c r="D15" s="4"/>
      <x:c r="E15" s="4"/>
      <x:c r="F15" s="4"/>
      <x:c r="G15" s="4"/>
      <x:c r="H15" s="4"/>
      <x:c r="I15" s="4"/>
    </x:row>
    <x:row r="16" spans="3:9" s="2" customFormat="1" ht="13.5" customHeight="1">
      <x:c r="C16" s="4"/>
      <x:c r="D16" s="4"/>
      <x:c r="E16" s="4"/>
      <x:c r="F16" s="4"/>
      <x:c r="G16" s="4"/>
      <x:c r="H16" s="4"/>
      <x:c r="I16" s="4"/>
    </x:row>
    <x:row r="17" spans="3:9" s="2" customFormat="1" ht="13.5" customHeight="1">
      <x:c r="C17" s="4"/>
      <x:c r="D17" s="4"/>
      <x:c r="E17" s="4"/>
      <x:c r="F17" s="4"/>
      <x:c r="G17" s="4"/>
      <x:c r="H17" s="4"/>
      <x:c r="I17" s="4"/>
    </x:row>
    <x:row r="18" spans="3:9" s="2" customFormat="1" ht="13.5" customHeight="1">
      <x:c r="C18" s="4"/>
      <x:c r="D18" s="4"/>
      <x:c r="E18" s="4"/>
      <x:c r="F18" s="4"/>
      <x:c r="G18" s="4"/>
      <x:c r="H18" s="4"/>
      <x:c r="I18" s="4"/>
    </x:row>
    <x:row r="19" spans="3:9" s="2" customFormat="1" ht="13.5" customHeight="1">
      <x:c r="C19" s="4"/>
      <x:c r="D19" s="4"/>
      <x:c r="E19" s="4"/>
      <x:c r="F19" s="4"/>
      <x:c r="G19" s="4"/>
      <x:c r="H19" s="4"/>
      <x:c r="I19" s="4"/>
    </x:row>
    <x:row r="20" spans="3:9" s="2" customFormat="1" ht="13.5" customHeight="1">
      <x:c r="C20" s="4"/>
      <x:c r="D20" s="4"/>
      <x:c r="E20" s="4"/>
      <x:c r="F20" s="4"/>
      <x:c r="G20" s="4"/>
      <x:c r="H20" s="4"/>
      <x:c r="I20" s="4"/>
    </x:row>
    <x:row r="21" spans="3:9" s="2" customFormat="1" ht="13.5" customHeight="1">
      <x:c r="C21" s="4"/>
      <x:c r="D21" s="4"/>
      <x:c r="E21" s="4"/>
      <x:c r="F21" s="4"/>
      <x:c r="G21" s="4"/>
      <x:c r="H21" s="4"/>
      <x:c r="I21" s="4"/>
    </x:row>
    <x:row r="22" spans="3:9" s="2" customFormat="1" ht="13.5" customHeight="1">
      <x:c r="C22" s="4"/>
      <x:c r="D22" s="4"/>
      <x:c r="E22" s="4"/>
      <x:c r="F22" s="4"/>
      <x:c r="G22" s="4"/>
      <x:c r="H22" s="4"/>
      <x:c r="I22" s="4"/>
    </x:row>
    <x:row r="23" spans="3:9" s="2" customFormat="1" ht="13.5" customHeight="1">
      <x:c r="C23" s="4"/>
      <x:c r="D23" s="4"/>
      <x:c r="E23" s="4"/>
      <x:c r="F23" s="4"/>
      <x:c r="G23" s="4"/>
      <x:c r="H23" s="4"/>
      <x:c r="I23" s="4"/>
    </x:row>
    <x:row r="24" spans="3:9" s="2" customFormat="1" ht="13.5" customHeight="1">
      <x:c r="C24" s="4"/>
      <x:c r="D24" s="4"/>
      <x:c r="E24" s="4"/>
      <x:c r="F24" s="4"/>
      <x:c r="G24" s="4"/>
      <x:c r="H24" s="4"/>
      <x:c r="I24" s="4"/>
    </x:row>
    <x:row r="25" spans="3:9" s="2" customFormat="1" ht="13.5" customHeight="1">
      <x:c r="C25" s="4"/>
      <x:c r="D25" s="4"/>
      <x:c r="E25" s="4"/>
      <x:c r="F25" s="4"/>
      <x:c r="G25" s="4"/>
      <x:c r="H25" s="4"/>
      <x:c r="I25" s="4"/>
    </x:row>
    <x:row r="26" spans="3:9" s="2" customFormat="1" ht="13.5" customHeight="1">
      <x:c r="C26" s="4"/>
      <x:c r="D26" s="4"/>
      <x:c r="E26" s="4"/>
      <x:c r="F26" s="4"/>
      <x:c r="G26" s="4"/>
      <x:c r="H26" s="4"/>
      <x:c r="I26" s="4"/>
    </x:row>
    <x:row r="27" spans="3:9" s="2" customFormat="1" ht="13.5" customHeight="1">
      <x:c r="C27" s="4"/>
      <x:c r="D27" s="4"/>
      <x:c r="E27" s="4"/>
      <x:c r="F27" s="4"/>
      <x:c r="G27" s="4"/>
      <x:c r="H27" s="4"/>
      <x:c r="I27" s="4"/>
    </x:row>
    <x:row r="28" spans="3:9" s="2" customFormat="1" ht="13.5" customHeight="1">
      <x:c r="C28" s="4"/>
      <x:c r="D28" s="4"/>
      <x:c r="E28" s="4"/>
      <x:c r="F28" s="4"/>
      <x:c r="G28" s="4"/>
      <x:c r="H28" s="4"/>
      <x:c r="I28" s="4"/>
    </x:row>
    <x:row r="29" spans="3:9" s="2" customFormat="1" ht="13.5" customHeight="1">
      <x:c r="C29" s="4"/>
      <x:c r="D29" s="4"/>
      <x:c r="E29" s="4"/>
      <x:c r="F29" s="4"/>
      <x:c r="G29" s="4"/>
      <x:c r="H29" s="4"/>
      <x:c r="I29" s="4"/>
    </x:row>
    <x:row r="30" spans="3:9" s="2" customFormat="1" ht="13.5" customHeight="1">
      <x:c r="C30" s="4"/>
      <x:c r="D30" s="4"/>
      <x:c r="E30" s="4"/>
      <x:c r="F30" s="4"/>
      <x:c r="G30" s="4"/>
      <x:c r="H30" s="4"/>
      <x:c r="I30" s="4"/>
    </x:row>
    <x:row r="31" spans="3:9" s="2" customFormat="1" ht="13.5" customHeight="1">
      <x:c r="C31" s="4"/>
      <x:c r="D31" s="4"/>
      <x:c r="E31" s="4"/>
      <x:c r="F31" s="4"/>
      <x:c r="G31" s="4"/>
      <x:c r="H31" s="4"/>
      <x:c r="I31" s="4"/>
    </x:row>
    <x:row r="32" spans="3:9" s="2" customFormat="1" ht="13.5" customHeight="1">
      <x:c r="C32" s="4"/>
      <x:c r="D32" s="4"/>
      <x:c r="E32" s="4"/>
      <x:c r="F32" s="4"/>
      <x:c r="G32" s="4"/>
      <x:c r="H32" s="4"/>
      <x:c r="I32" s="4"/>
    </x:row>
    <x:row r="33" spans="3:9" s="2" customFormat="1" ht="13.5" customHeight="1">
      <x:c r="C33" s="4"/>
      <x:c r="D33" s="4"/>
      <x:c r="E33" s="4"/>
      <x:c r="F33" s="4"/>
      <x:c r="G33" s="4"/>
      <x:c r="H33" s="4"/>
      <x:c r="I33" s="4"/>
    </x:row>
    <x:row r="34" spans="3:9" s="2" customFormat="1" ht="13.5" customHeight="1">
      <x:c r="C34" s="4"/>
      <x:c r="D34" s="4"/>
      <x:c r="E34" s="4"/>
      <x:c r="F34" s="4"/>
      <x:c r="G34" s="4"/>
      <x:c r="H34" s="4"/>
      <x:c r="I34" s="4"/>
    </x:row>
    <x:row r="35" spans="3:9" s="2" customFormat="1" ht="13.5" customHeight="1">
      <x:c r="C35" s="4"/>
      <x:c r="D35" s="4"/>
      <x:c r="E35" s="4"/>
      <x:c r="F35" s="4"/>
      <x:c r="G35" s="4"/>
      <x:c r="H35" s="4"/>
      <x:c r="I35" s="4"/>
    </x:row>
    <x:row r="36" spans="3:9" s="2" customFormat="1" ht="13.5" customHeight="1">
      <x:c r="C36" s="4"/>
      <x:c r="D36" s="4"/>
      <x:c r="E36" s="4"/>
      <x:c r="F36" s="4"/>
      <x:c r="G36" s="4"/>
      <x:c r="H36" s="4"/>
      <x:c r="I36" s="4"/>
    </x:row>
    <x:row r="37" spans="3:9" s="2" customFormat="1" ht="13.5" customHeight="1">
      <x:c r="C37" s="4"/>
      <x:c r="D37" s="4"/>
      <x:c r="E37" s="4"/>
      <x:c r="F37" s="4"/>
      <x:c r="G37" s="4"/>
      <x:c r="H37" s="4"/>
      <x:c r="I37" s="4"/>
    </x:row>
    <x:row r="38" spans="3:8" s="2" customFormat="1" ht="13.5" customHeight="1">
      <x:c r="C38" s="4"/>
      <x:c r="D38" s="4"/>
      <x:c r="E38" s="4"/>
      <x:c r="F38" s="4"/>
      <x:c r="G38" s="4"/>
      <x:c r="H38" s="4"/>
    </x:row>
  </x:sheetData>
  <x:mergeCells count="10">
    <x:mergeCell ref="A8:B8"/>
    <x:mergeCell ref="A3:I3"/>
    <x:mergeCell ref="A4:B4"/>
    <x:mergeCell ref="C4:C5"/>
    <x:mergeCell ref="D4:E4"/>
    <x:mergeCell ref="F4:F5"/>
    <x:mergeCell ref="G4:G5"/>
    <x:mergeCell ref="H4:H5"/>
    <x:mergeCell ref="I4:I5"/>
    <x:mergeCell ref="A1:I1"/>
  </x:mergeCells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portrait" usePrinterDefaults="1" blackAndWhite="0" draft="0" useFirstPageNumber="0" horizontalDpi="600" verticalDpi="0" copies="1"/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9">
    <x:pageSetUpPr autoPageBreaks="1" fitToPage="1"/>
  </x:sheetPr>
  <x:dimension ref="A1:I29"/>
  <x:sheetViews>
    <x:sheetView topLeftCell="A1" zoomScaleNormal="100" workbookViewId="0">
      <x:pane xSplit="2" ySplit="5" topLeftCell="C6" activePane="bottomRight" state="frozen"/>
      <x:selection pane="bottomRight" activeCell="I9" activeCellId="0" sqref="I9:I9"/>
    </x:sheetView>
  </x:sheetViews>
  <x:sheetFormatPr defaultColWidth="7.77734375" defaultRowHeight="13.35"/>
  <x:cols>
    <x:col min="1" max="1" width="9.77734375" style="1" customWidth="1"/>
    <x:col min="2" max="2" width="11.77734375" style="2" customWidth="1"/>
    <x:col min="3" max="3" width="5.5546875" style="2" customWidth="1"/>
    <x:col min="4" max="4" width="5.6640625" style="2" customWidth="1"/>
    <x:col min="5" max="5" width="9" style="2" customWidth="1"/>
    <x:col min="6" max="8" width="7.4453125" style="2" customWidth="1"/>
    <x:col min="9" max="9" width="19.109375" style="12" customWidth="1"/>
    <x:col min="10" max="160" width="7.77734375" style="2" customWidth="1"/>
    <x:col min="161" max="16384" width="7.77734375" style="1"/>
  </x:cols>
  <x:sheetData>
    <x:row r="1" spans="1:9" s="2" customFormat="1" ht="33.75" customHeight="1">
      <x:c r="A1" s="296" t="s">
        <x:v>79</x:v>
      </x:c>
      <x:c r="B1" s="296"/>
      <x:c r="C1" s="296"/>
      <x:c r="D1" s="296"/>
      <x:c r="E1" s="296"/>
      <x:c r="F1" s="296"/>
      <x:c r="G1" s="296"/>
      <x:c r="H1" s="296"/>
      <x:c r="I1" s="296"/>
    </x:row>
    <x:row r="2" spans="9:9" s="2" customFormat="1" ht="30" customHeight="1">
      <x:c r="I2" s="12"/>
    </x:row>
    <x:row r="3" spans="1:9" s="5" customFormat="1" ht="31.5" customHeight="1">
      <x:c r="A3" s="340" t="s">
        <x:v>86</x:v>
      </x:c>
      <x:c r="B3" s="341"/>
      <x:c r="C3" s="341"/>
      <x:c r="D3" s="341"/>
      <x:c r="E3" s="341"/>
      <x:c r="F3" s="341"/>
      <x:c r="G3" s="341"/>
      <x:c r="H3" s="341"/>
      <x:c r="I3" s="342"/>
    </x:row>
    <x:row r="4" spans="1:9" s="5" customFormat="1" ht="30" customHeight="1">
      <x:c r="A4" s="338" t="s">
        <x:v>178</x:v>
      </x:c>
      <x:c r="B4" s="338"/>
      <x:c r="C4" s="338" t="s">
        <x:v>106</x:v>
      </x:c>
      <x:c r="D4" s="338" t="s">
        <x:v>166</x:v>
      </x:c>
      <x:c r="E4" s="338"/>
      <x:c r="F4" s="338" t="s">
        <x:v>113</x:v>
      </x:c>
      <x:c r="G4" s="338" t="s">
        <x:v>114</x:v>
      </x:c>
      <x:c r="H4" s="338" t="s">
        <x:v>107</x:v>
      </x:c>
      <x:c r="I4" s="337" t="s">
        <x:v>127</x:v>
      </x:c>
    </x:row>
    <x:row r="5" spans="1:9" s="5" customFormat="1" ht="28.5" customHeight="1">
      <x:c r="A5" s="245" t="s">
        <x:v>131</x:v>
      </x:c>
      <x:c r="B5" s="245" t="s">
        <x:v>125</x:v>
      </x:c>
      <x:c r="C5" s="338"/>
      <x:c r="D5" s="245" t="s">
        <x:v>108</x:v>
      </x:c>
      <x:c r="E5" s="246" t="s">
        <x:v>161</x:v>
      </x:c>
      <x:c r="F5" s="338"/>
      <x:c r="G5" s="338"/>
      <x:c r="H5" s="338"/>
      <x:c r="I5" s="338"/>
    </x:row>
    <x:row r="6" spans="1:9" s="5" customFormat="1" ht="26.25" customHeight="1">
      <x:c r="A6" s="207" t="s">
        <x:v>133</x:v>
      </x:c>
      <x:c r="B6" s="208" t="s">
        <x:v>264</x:v>
      </x:c>
      <x:c r="C6" s="217">
        <x:v>1</x:v>
      </x:c>
      <x:c r="D6" s="217">
        <x:v>1</x:v>
      </x:c>
      <x:c r="E6" s="217">
        <x:v>2005</x:v>
      </x:c>
      <x:c r="F6" s="217">
        <x:v>0</x:v>
      </x:c>
      <x:c r="G6" s="217">
        <x:v>1</x:v>
      </x:c>
      <x:c r="H6" s="241">
        <x:f>F6+G6</x:f>
        <x:v>1</x:v>
      </x:c>
      <x:c r="I6" s="11" t="s">
        <x:v>13</x:v>
      </x:c>
    </x:row>
    <x:row r="7" spans="1:9" s="5" customFormat="1" ht="26.25" customHeight="1">
      <x:c r="A7" s="207" t="s">
        <x:v>133</x:v>
      </x:c>
      <x:c r="B7" s="208" t="s">
        <x:v>276</x:v>
      </x:c>
      <x:c r="C7" s="217">
        <x:v>1</x:v>
      </x:c>
      <x:c r="D7" s="217">
        <x:v>1</x:v>
      </x:c>
      <x:c r="E7" s="217">
        <x:v>2008</x:v>
      </x:c>
      <x:c r="F7" s="217">
        <x:v>0</x:v>
      </x:c>
      <x:c r="G7" s="217">
        <x:v>1</x:v>
      </x:c>
      <x:c r="H7" s="241">
        <x:f>F7+G7</x:f>
        <x:v>1</x:v>
      </x:c>
      <x:c r="I7" s="11" t="s">
        <x:v>11</x:v>
      </x:c>
    </x:row>
    <x:row r="8" spans="1:9" s="7" customFormat="1" ht="47.25" customHeight="1">
      <x:c r="A8" s="207" t="s">
        <x:v>133</x:v>
      </x:c>
      <x:c r="B8" s="208" t="s">
        <x:v>267</x:v>
      </x:c>
      <x:c r="C8" s="217"/>
      <x:c r="D8" s="217"/>
      <x:c r="E8" s="242"/>
      <x:c r="F8" s="217">
        <x:v>1</x:v>
      </x:c>
      <x:c r="G8" s="217">
        <x:v>0</x:v>
      </x:c>
      <x:c r="H8" s="241">
        <x:f>F8+G8</x:f>
        <x:v>1</x:v>
      </x:c>
      <x:c r="I8" s="278" t="s">
        <x:v>68</x:v>
      </x:c>
    </x:row>
    <x:row r="9" spans="1:9" s="5" customFormat="1" ht="26.25" customHeight="1">
      <x:c r="A9" s="207" t="s">
        <x:v>133</x:v>
      </x:c>
      <x:c r="B9" s="208" t="s">
        <x:v>270</x:v>
      </x:c>
      <x:c r="C9" s="241">
        <x:v>1</x:v>
      </x:c>
      <x:c r="D9" s="241">
        <x:v>1</x:v>
      </x:c>
      <x:c r="E9" s="241">
        <x:v>2008</x:v>
      </x:c>
      <x:c r="F9" s="217">
        <x:v>0</x:v>
      </x:c>
      <x:c r="G9" s="217">
        <x:v>1</x:v>
      </x:c>
      <x:c r="H9" s="241">
        <x:f>F9+G9</x:f>
        <x:v>1</x:v>
      </x:c>
      <x:c r="I9" s="11" t="s">
        <x:v>11</x:v>
      </x:c>
    </x:row>
    <x:row r="10" spans="1:9" s="5" customFormat="1" ht="26.25" customHeight="1">
      <x:c r="A10" s="207" t="s">
        <x:v>143</x:v>
      </x:c>
      <x:c r="B10" s="208" t="s">
        <x:v>202</x:v>
      </x:c>
      <x:c r="C10" s="207">
        <x:v>1</x:v>
      </x:c>
      <x:c r="D10" s="207">
        <x:v>1</x:v>
      </x:c>
      <x:c r="E10" s="207">
        <x:v>2008</x:v>
      </x:c>
      <x:c r="F10" s="207">
        <x:v>0</x:v>
      </x:c>
      <x:c r="G10" s="207">
        <x:v>1</x:v>
      </x:c>
      <x:c r="H10" s="241">
        <x:f>F10+G10</x:f>
        <x:v>1</x:v>
      </x:c>
      <x:c r="I10" s="11" t="s">
        <x:v>11</x:v>
      </x:c>
    </x:row>
    <x:row r="11" spans="1:9" s="5" customFormat="1" ht="26.25" customHeight="1">
      <x:c r="A11" s="207" t="s">
        <x:v>143</x:v>
      </x:c>
      <x:c r="B11" s="208" t="s">
        <x:v>258</x:v>
      </x:c>
      <x:c r="C11" s="217"/>
      <x:c r="D11" s="217"/>
      <x:c r="E11" s="217"/>
      <x:c r="F11" s="217">
        <x:v>1</x:v>
      </x:c>
      <x:c r="G11" s="217">
        <x:v>0</x:v>
      </x:c>
      <x:c r="H11" s="241">
        <x:f>F11+G11</x:f>
        <x:v>1</x:v>
      </x:c>
      <x:c r="I11" s="243"/>
    </x:row>
    <x:row r="12" spans="1:9" s="2" customFormat="1" ht="30" customHeight="1">
      <x:c r="A12" s="339" t="s">
        <x:v>173</x:v>
      </x:c>
      <x:c r="B12" s="339"/>
      <x:c r="C12" s="244"/>
      <x:c r="D12" s="244"/>
      <x:c r="E12" s="244"/>
      <x:c r="F12" s="244">
        <x:f>SUM(F6:F11)</x:f>
        <x:v>2</x:v>
      </x:c>
      <x:c r="G12" s="244">
        <x:f>SUM(G6:G11)</x:f>
        <x:v>4</x:v>
      </x:c>
      <x:c r="H12" s="241">
        <x:f>F12+G12</x:f>
        <x:v>6</x:v>
      </x:c>
      <x:c r="I12" s="243"/>
    </x:row>
    <x:row r="13" spans="3:9" s="2" customFormat="1" ht="13.5" customHeight="1">
      <x:c r="C13" s="4"/>
      <x:c r="D13" s="4"/>
      <x:c r="E13" s="4"/>
      <x:c r="F13" s="4"/>
      <x:c r="G13" s="4"/>
      <x:c r="H13" s="4"/>
      <x:c r="I13" s="12"/>
    </x:row>
    <x:row r="14" spans="1:9" s="2" customFormat="1" ht="13.5" customHeight="1">
      <x:c r="A14" s="8"/>
      <x:c r="C14" s="4"/>
      <x:c r="D14" s="4"/>
      <x:c r="E14" s="4"/>
      <x:c r="F14" s="4"/>
      <x:c r="G14" s="4"/>
      <x:c r="H14" s="4"/>
      <x:c r="I14" s="12"/>
    </x:row>
    <x:row r="15" spans="3:9" s="2" customFormat="1" ht="13.5" customHeight="1">
      <x:c r="C15" s="4"/>
      <x:c r="D15" s="4"/>
      <x:c r="E15" s="4"/>
      <x:c r="F15" s="4"/>
      <x:c r="G15" s="4"/>
      <x:c r="H15" s="4"/>
      <x:c r="I15" s="12"/>
    </x:row>
    <x:row r="16" spans="3:9" s="2" customFormat="1" ht="13.5" customHeight="1">
      <x:c r="C16" s="4"/>
      <x:c r="D16" s="4"/>
      <x:c r="E16" s="4"/>
      <x:c r="F16" s="4"/>
      <x:c r="G16" s="4"/>
      <x:c r="H16" s="4"/>
      <x:c r="I16" s="12"/>
    </x:row>
    <x:row r="17" spans="3:9" s="2" customFormat="1" ht="13.5" customHeight="1">
      <x:c r="C17" s="4"/>
      <x:c r="D17" s="4"/>
      <x:c r="E17" s="4"/>
      <x:c r="F17" s="4"/>
      <x:c r="G17" s="4"/>
      <x:c r="H17" s="4"/>
      <x:c r="I17" s="12"/>
    </x:row>
    <x:row r="18" spans="3:9" s="2" customFormat="1" ht="13.5" customHeight="1">
      <x:c r="C18" s="4"/>
      <x:c r="D18" s="4"/>
      <x:c r="E18" s="4"/>
      <x:c r="F18" s="4"/>
      <x:c r="G18" s="4"/>
      <x:c r="H18" s="4"/>
      <x:c r="I18" s="12"/>
    </x:row>
    <x:row r="19" spans="3:9" s="2" customFormat="1" ht="13.5" customHeight="1">
      <x:c r="C19" s="4"/>
      <x:c r="D19" s="4"/>
      <x:c r="E19" s="4"/>
      <x:c r="F19" s="4"/>
      <x:c r="G19" s="4"/>
      <x:c r="H19" s="4"/>
      <x:c r="I19" s="12"/>
    </x:row>
    <x:row r="20" spans="3:9" s="2" customFormat="1" ht="13.5" customHeight="1">
      <x:c r="C20" s="4"/>
      <x:c r="D20" s="4"/>
      <x:c r="E20" s="4"/>
      <x:c r="F20" s="4"/>
      <x:c r="G20" s="4"/>
      <x:c r="H20" s="4"/>
      <x:c r="I20" s="12"/>
    </x:row>
    <x:row r="21" spans="3:9" s="2" customFormat="1" ht="13.5" customHeight="1">
      <x:c r="C21" s="4"/>
      <x:c r="D21" s="4"/>
      <x:c r="E21" s="4"/>
      <x:c r="F21" s="4"/>
      <x:c r="G21" s="4"/>
      <x:c r="H21" s="4"/>
      <x:c r="I21" s="12"/>
    </x:row>
    <x:row r="22" spans="3:9" s="2" customFormat="1" ht="13.5" customHeight="1">
      <x:c r="C22" s="4"/>
      <x:c r="D22" s="4"/>
      <x:c r="E22" s="4"/>
      <x:c r="F22" s="4"/>
      <x:c r="G22" s="4"/>
      <x:c r="H22" s="4"/>
      <x:c r="I22" s="12"/>
    </x:row>
    <x:row r="23" spans="3:9" s="2" customFormat="1" ht="13.5" customHeight="1">
      <x:c r="C23" s="4"/>
      <x:c r="D23" s="4"/>
      <x:c r="E23" s="4"/>
      <x:c r="F23" s="4"/>
      <x:c r="G23" s="4"/>
      <x:c r="H23" s="4"/>
      <x:c r="I23" s="12"/>
    </x:row>
    <x:row r="24" spans="3:9" s="2" customFormat="1" ht="13.5" customHeight="1">
      <x:c r="C24" s="4"/>
      <x:c r="D24" s="4"/>
      <x:c r="E24" s="4"/>
      <x:c r="F24" s="4"/>
      <x:c r="G24" s="4"/>
      <x:c r="H24" s="4"/>
      <x:c r="I24" s="12"/>
    </x:row>
    <x:row r="25" spans="3:9" s="2" customFormat="1" ht="13.5" customHeight="1">
      <x:c r="C25" s="4"/>
      <x:c r="D25" s="4"/>
      <x:c r="E25" s="4"/>
      <x:c r="F25" s="4"/>
      <x:c r="G25" s="4"/>
      <x:c r="H25" s="4"/>
      <x:c r="I25" s="12"/>
    </x:row>
    <x:row r="26" spans="3:9" s="2" customFormat="1" ht="13.5" customHeight="1">
      <x:c r="C26" s="4"/>
      <x:c r="D26" s="4"/>
      <x:c r="E26" s="4"/>
      <x:c r="F26" s="4"/>
      <x:c r="G26" s="4"/>
      <x:c r="H26" s="4"/>
      <x:c r="I26" s="12"/>
    </x:row>
    <x:row r="27" spans="3:9" s="2" customFormat="1" ht="13.5" customHeight="1">
      <x:c r="C27" s="4"/>
      <x:c r="D27" s="4"/>
      <x:c r="E27" s="4"/>
      <x:c r="F27" s="4"/>
      <x:c r="G27" s="4"/>
      <x:c r="H27" s="4"/>
      <x:c r="I27" s="12"/>
    </x:row>
    <x:row r="28" spans="3:9" s="2" customFormat="1" ht="13.5" customHeight="1">
      <x:c r="C28" s="4"/>
      <x:c r="D28" s="4"/>
      <x:c r="E28" s="4"/>
      <x:c r="F28" s="4"/>
      <x:c r="G28" s="4"/>
      <x:c r="H28" s="4"/>
      <x:c r="I28" s="12"/>
    </x:row>
    <x:row r="29" spans="3:9" s="2" customFormat="1" ht="13.5" customHeight="1">
      <x:c r="C29" s="4"/>
      <x:c r="D29" s="4"/>
      <x:c r="E29" s="4"/>
      <x:c r="F29" s="4"/>
      <x:c r="G29" s="4"/>
      <x:c r="H29" s="4"/>
      <x:c r="I29" s="12"/>
    </x:row>
  </x:sheetData>
  <x:mergeCells count="10">
    <x:mergeCell ref="I4:I5"/>
    <x:mergeCell ref="A12:B12"/>
    <x:mergeCell ref="A1:I1"/>
    <x:mergeCell ref="A4:B4"/>
    <x:mergeCell ref="C4:C5"/>
    <x:mergeCell ref="D4:E4"/>
    <x:mergeCell ref="F4:F5"/>
    <x:mergeCell ref="G4:G5"/>
    <x:mergeCell ref="H4:H5"/>
    <x:mergeCell ref="A3:I3"/>
  </x:mergeCells>
  <x:pageMargins left="0.7086111307144165" right="0.7086111307144165" top="0.74750000238418579" bottom="0.74750000238418579" header="0.31486111879348755" footer="0.31486111879348755"/>
  <x:pageSetup paperSize="9" scale="95" firstPageNumber="1" fitToWidth="1" fitToHeight="1" orientation="portrait" usePrinterDefaults="1" blackAndWhite="0" draft="0" useFirstPageNumber="0" horizontalDpi="600" verticalDpi="0" copies="1"/>
  <x:legacyDrawing r:id="rId1"/>
</x:worksheet>
</file>

<file path=xl/worksheets/sheet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0">
    <x:pageSetUpPr autoPageBreaks="1" fitToPage="1"/>
  </x:sheetPr>
  <x:dimension ref="A1:K33"/>
  <x:sheetViews>
    <x:sheetView topLeftCell="A1" zoomScaleNormal="100" workbookViewId="0">
      <x:pane xSplit="2" ySplit="1" topLeftCell="C2" activePane="bottomRight" state="frozen"/>
      <x:selection pane="bottomRight" activeCell="I10" activeCellId="0" sqref="I10:I10"/>
    </x:sheetView>
  </x:sheetViews>
  <x:sheetFormatPr defaultColWidth="7.77734375" defaultRowHeight="13.35"/>
  <x:cols>
    <x:col min="1" max="1" width="10.22265625" style="1" customWidth="1"/>
    <x:col min="2" max="2" width="12.890625" style="2" customWidth="1"/>
    <x:col min="3" max="4" width="6.22265625" style="2" customWidth="1"/>
    <x:col min="5" max="5" width="8" style="2" customWidth="1"/>
    <x:col min="6" max="8" width="5.109375" style="2" customWidth="1"/>
    <x:col min="9" max="9" width="18.890625" style="2" customWidth="1"/>
    <x:col min="10" max="10" width="6" style="2" customWidth="1"/>
    <x:col min="11" max="11" width="14.88671875" style="2" customWidth="1"/>
    <x:col min="12" max="162" width="7.77734375" style="2" customWidth="1"/>
    <x:col min="163" max="16384" width="7.77734375" style="1"/>
  </x:cols>
  <x:sheetData>
    <x:row r="1" spans="1:11" s="2" customFormat="1" ht="33.75" customHeight="1">
      <x:c r="A1" s="296" t="s">
        <x:v>78</x:v>
      </x:c>
      <x:c r="B1" s="296"/>
      <x:c r="C1" s="296"/>
      <x:c r="D1" s="296"/>
      <x:c r="E1" s="296"/>
      <x:c r="F1" s="296"/>
      <x:c r="G1" s="296"/>
      <x:c r="H1" s="296"/>
      <x:c r="I1" s="296"/>
      <x:c r="J1" s="240"/>
      <x:c r="K1" s="240"/>
    </x:row>
    <x:row r="2" spans="3:9" s="2" customFormat="1" ht="27.75" customHeight="1">
      <x:c r="C2" s="4"/>
      <x:c r="D2" s="4"/>
      <x:c r="E2" s="4"/>
      <x:c r="I2" s="4"/>
    </x:row>
    <x:row r="3" spans="1:9" s="2" customFormat="1" ht="29.25" customHeight="1">
      <x:c r="A3" s="343" t="s">
        <x:v>178</x:v>
      </x:c>
      <x:c r="B3" s="343"/>
      <x:c r="C3" s="344" t="s">
        <x:v>75</x:v>
      </x:c>
      <x:c r="D3" s="344"/>
      <x:c r="E3" s="344"/>
      <x:c r="F3" s="344"/>
      <x:c r="G3" s="344"/>
      <x:c r="H3" s="344"/>
      <x:c r="I3" s="344"/>
    </x:row>
    <x:row r="4" spans="1:9" s="2" customFormat="1" ht="28.5" customHeight="1">
      <x:c r="A4" s="343"/>
      <x:c r="B4" s="343"/>
      <x:c r="C4" s="343" t="s">
        <x:v>106</x:v>
      </x:c>
      <x:c r="D4" s="343" t="s">
        <x:v>166</x:v>
      </x:c>
      <x:c r="E4" s="343"/>
      <x:c r="F4" s="343" t="s">
        <x:v>379</x:v>
      </x:c>
      <x:c r="G4" s="343"/>
      <x:c r="H4" s="343"/>
      <x:c r="I4" s="345" t="s">
        <x:v>127</x:v>
      </x:c>
    </x:row>
    <x:row r="5" spans="1:9" s="2" customFormat="1" ht="30" customHeight="1">
      <x:c r="A5" s="249" t="s">
        <x:v>131</x:v>
      </x:c>
      <x:c r="B5" s="249" t="s">
        <x:v>125</x:v>
      </x:c>
      <x:c r="C5" s="343"/>
      <x:c r="D5" s="249" t="s">
        <x:v>108</x:v>
      </x:c>
      <x:c r="E5" s="250" t="s">
        <x:v>161</x:v>
      </x:c>
      <x:c r="F5" s="249" t="s">
        <x:v>113</x:v>
      </x:c>
      <x:c r="G5" s="249" t="s">
        <x:v>114</x:v>
      </x:c>
      <x:c r="H5" s="249" t="s">
        <x:v>107</x:v>
      </x:c>
      <x:c r="I5" s="343"/>
    </x:row>
    <x:row r="6" spans="1:9" s="2" customFormat="1" ht="24" customHeight="1">
      <x:c r="A6" s="207" t="s">
        <x:v>133</x:v>
      </x:c>
      <x:c r="B6" s="208" t="s">
        <x:v>271</x:v>
      </x:c>
      <x:c r="C6" s="217">
        <x:v>1</x:v>
      </x:c>
      <x:c r="D6" s="217">
        <x:v>1</x:v>
      </x:c>
      <x:c r="E6" s="217">
        <x:v>2008</x:v>
      </x:c>
      <x:c r="F6" s="217" t="s">
        <x:v>120</x:v>
      </x:c>
      <x:c r="G6" s="241">
        <x:v>1</x:v>
      </x:c>
      <x:c r="H6" s="241">
        <x:f>SUM(F6:G6)</x:f>
        <x:v>1</x:v>
      </x:c>
      <x:c r="I6" s="11" t="s">
        <x:v>11</x:v>
      </x:c>
    </x:row>
    <x:row r="7" spans="1:9" s="2" customFormat="1" ht="24" customHeight="1">
      <x:c r="A7" s="207" t="s">
        <x:v>157</x:v>
      </x:c>
      <x:c r="B7" s="208" t="s">
        <x:v>272</x:v>
      </x:c>
      <x:c r="C7" s="217">
        <x:v>1</x:v>
      </x:c>
      <x:c r="D7" s="217">
        <x:v>1</x:v>
      </x:c>
      <x:c r="E7" s="247" t="s">
        <x:v>226</x:v>
      </x:c>
      <x:c r="F7" s="217" t="s">
        <x:v>120</x:v>
      </x:c>
      <x:c r="G7" s="217">
        <x:v>1</x:v>
      </x:c>
      <x:c r="H7" s="241">
        <x:f>SUM(F7:G7)</x:f>
        <x:v>1</x:v>
      </x:c>
      <x:c r="I7" s="11" t="s">
        <x:v>11</x:v>
      </x:c>
    </x:row>
    <x:row r="8" spans="1:9" s="2" customFormat="1" ht="24" customHeight="1">
      <x:c r="A8" s="207" t="s">
        <x:v>147</x:v>
      </x:c>
      <x:c r="B8" s="208" t="s">
        <x:v>213</x:v>
      </x:c>
      <x:c r="C8" s="217">
        <x:v>1</x:v>
      </x:c>
      <x:c r="D8" s="217">
        <x:v>1</x:v>
      </x:c>
      <x:c r="E8" s="217">
        <x:v>2008</x:v>
      </x:c>
      <x:c r="F8" s="217" t="s">
        <x:v>120</x:v>
      </x:c>
      <x:c r="G8" s="217">
        <x:v>1</x:v>
      </x:c>
      <x:c r="H8" s="241">
        <x:f>SUM(F8:G8)</x:f>
        <x:v>1</x:v>
      </x:c>
      <x:c r="I8" s="11" t="s">
        <x:v>11</x:v>
      </x:c>
    </x:row>
    <x:row r="9" spans="1:9" s="2" customFormat="1" ht="24" customHeight="1">
      <x:c r="A9" s="207" t="s">
        <x:v>149</x:v>
      </x:c>
      <x:c r="B9" s="207" t="s">
        <x:v>149</x:v>
      </x:c>
      <x:c r="C9" s="248">
        <x:v>1</x:v>
      </x:c>
      <x:c r="D9" s="248">
        <x:v>1</x:v>
      </x:c>
      <x:c r="E9" s="248">
        <x:v>2009</x:v>
      </x:c>
      <x:c r="F9" s="217" t="s">
        <x:v>120</x:v>
      </x:c>
      <x:c r="G9" s="208">
        <x:v>1</x:v>
      </x:c>
      <x:c r="H9" s="241">
        <x:f>SUM(F9:G9)</x:f>
        <x:v>1</x:v>
      </x:c>
      <x:c r="I9" s="11" t="s">
        <x:v>11</x:v>
      </x:c>
    </x:row>
    <x:row r="10" spans="1:9" s="2" customFormat="1" ht="24" customHeight="1">
      <x:c r="A10" s="207" t="s">
        <x:v>149</x:v>
      </x:c>
      <x:c r="B10" s="208" t="s">
        <x:v>224</x:v>
      </x:c>
      <x:c r="C10" s="248">
        <x:v>1</x:v>
      </x:c>
      <x:c r="D10" s="248">
        <x:v>1</x:v>
      </x:c>
      <x:c r="E10" s="248">
        <x:v>2008</x:v>
      </x:c>
      <x:c r="F10" s="217" t="s">
        <x:v>120</x:v>
      </x:c>
      <x:c r="G10" s="207">
        <x:v>1</x:v>
      </x:c>
      <x:c r="H10" s="241">
        <x:f>SUM(F10:G10)</x:f>
        <x:v>1</x:v>
      </x:c>
      <x:c r="I10" s="11" t="s">
        <x:v>11</x:v>
      </x:c>
    </x:row>
    <x:row r="11" spans="1:9" s="2" customFormat="1" ht="24" customHeight="1">
      <x:c r="A11" s="207" t="s">
        <x:v>149</x:v>
      </x:c>
      <x:c r="B11" s="208" t="s">
        <x:v>245</x:v>
      </x:c>
      <x:c r="C11" s="248">
        <x:v>1</x:v>
      </x:c>
      <x:c r="D11" s="248">
        <x:v>1</x:v>
      </x:c>
      <x:c r="E11" s="248">
        <x:v>2008</x:v>
      </x:c>
      <x:c r="F11" s="217" t="s">
        <x:v>120</x:v>
      </x:c>
      <x:c r="G11" s="208">
        <x:v>1</x:v>
      </x:c>
      <x:c r="H11" s="241">
        <x:f>SUM(F11:G11)</x:f>
        <x:v>1</x:v>
      </x:c>
      <x:c r="I11" s="11" t="s">
        <x:v>11</x:v>
      </x:c>
    </x:row>
    <x:row r="12" spans="1:9" s="2" customFormat="1" ht="24" customHeight="1">
      <x:c r="A12" s="207" t="s">
        <x:v>140</x:v>
      </x:c>
      <x:c r="B12" s="208" t="s">
        <x:v>208</x:v>
      </x:c>
      <x:c r="C12" s="239">
        <x:v>1</x:v>
      </x:c>
      <x:c r="D12" s="239">
        <x:v>1</x:v>
      </x:c>
      <x:c r="E12" s="239">
        <x:v>2008</x:v>
      </x:c>
      <x:c r="F12" s="217" t="s">
        <x:v>120</x:v>
      </x:c>
      <x:c r="G12" s="239">
        <x:v>1</x:v>
      </x:c>
      <x:c r="H12" s="241">
        <x:f>SUM(F12:G12)</x:f>
        <x:v>1</x:v>
      </x:c>
      <x:c r="I12" s="11" t="s">
        <x:v>11</x:v>
      </x:c>
    </x:row>
    <x:row r="13" spans="1:9" s="2" customFormat="1" ht="24" customHeight="1">
      <x:c r="A13" s="207" t="s">
        <x:v>140</x:v>
      </x:c>
      <x:c r="B13" s="208" t="s">
        <x:v>176</x:v>
      </x:c>
      <x:c r="C13" s="239">
        <x:v>1</x:v>
      </x:c>
      <x:c r="D13" s="239">
        <x:v>1</x:v>
      </x:c>
      <x:c r="E13" s="239">
        <x:v>2009</x:v>
      </x:c>
      <x:c r="F13" s="217" t="s">
        <x:v>120</x:v>
      </x:c>
      <x:c r="G13" s="239">
        <x:v>1</x:v>
      </x:c>
      <x:c r="H13" s="241">
        <x:f>SUM(F13:G13)</x:f>
        <x:v>1</x:v>
      </x:c>
      <x:c r="I13" s="11" t="s">
        <x:v>11</x:v>
      </x:c>
    </x:row>
    <x:row r="14" spans="1:9" s="2" customFormat="1" ht="24" customHeight="1">
      <x:c r="A14" s="207" t="s">
        <x:v>146</x:v>
      </x:c>
      <x:c r="B14" s="208" t="s">
        <x:v>167</x:v>
      </x:c>
      <x:c r="C14" s="217">
        <x:v>1</x:v>
      </x:c>
      <x:c r="D14" s="217">
        <x:v>1</x:v>
      </x:c>
      <x:c r="E14" s="217">
        <x:v>2006</x:v>
      </x:c>
      <x:c r="F14" s="217" t="s">
        <x:v>120</x:v>
      </x:c>
      <x:c r="G14" s="217">
        <x:v>1</x:v>
      </x:c>
      <x:c r="H14" s="241">
        <x:f>SUM(F14:G14)</x:f>
        <x:v>1</x:v>
      </x:c>
      <x:c r="I14" s="11" t="s">
        <x:v>13</x:v>
      </x:c>
    </x:row>
    <x:row r="15" spans="1:9" s="2" customFormat="1" ht="24" customHeight="1">
      <x:c r="A15" s="207" t="s">
        <x:v>155</x:v>
      </x:c>
      <x:c r="B15" s="208" t="s">
        <x:v>244</x:v>
      </x:c>
      <x:c r="C15" s="241">
        <x:v>1</x:v>
      </x:c>
      <x:c r="D15" s="241">
        <x:v>1</x:v>
      </x:c>
      <x:c r="E15" s="241">
        <x:v>2007</x:v>
      </x:c>
      <x:c r="F15" s="217" t="s">
        <x:v>120</x:v>
      </x:c>
      <x:c r="G15" s="241">
        <x:v>1</x:v>
      </x:c>
      <x:c r="H15" s="241">
        <x:f>SUM(F15:G15)</x:f>
        <x:v>1</x:v>
      </x:c>
      <x:c r="I15" s="11" t="s">
        <x:v>13</x:v>
      </x:c>
    </x:row>
    <x:row r="16" spans="1:9" s="2" customFormat="1" ht="24" customHeight="1">
      <x:c r="A16" s="207" t="s">
        <x:v>154</x:v>
      </x:c>
      <x:c r="B16" s="208" t="s">
        <x:v>345</x:v>
      </x:c>
      <x:c r="C16" s="236">
        <x:v>1</x:v>
      </x:c>
      <x:c r="D16" s="239">
        <x:v>1</x:v>
      </x:c>
      <x:c r="E16" s="236">
        <x:v>2008</x:v>
      </x:c>
      <x:c r="F16" s="217" t="s">
        <x:v>120</x:v>
      </x:c>
      <x:c r="G16" s="239">
        <x:v>1</x:v>
      </x:c>
      <x:c r="H16" s="241">
        <x:f>SUM(F16:G16)</x:f>
        <x:v>1</x:v>
      </x:c>
      <x:c r="I16" s="11" t="s">
        <x:v>11</x:v>
      </x:c>
    </x:row>
    <x:row r="17" spans="1:9" s="2" customFormat="1" ht="24" customHeight="1">
      <x:c r="A17" s="207" t="s">
        <x:v>154</x:v>
      </x:c>
      <x:c r="B17" s="208" t="s">
        <x:v>335</x:v>
      </x:c>
      <x:c r="C17" s="236">
        <x:v>1</x:v>
      </x:c>
      <x:c r="D17" s="239">
        <x:v>1</x:v>
      </x:c>
      <x:c r="E17" s="236">
        <x:v>2009</x:v>
      </x:c>
      <x:c r="F17" s="217" t="s">
        <x:v>120</x:v>
      </x:c>
      <x:c r="G17" s="239">
        <x:v>1</x:v>
      </x:c>
      <x:c r="H17" s="241">
        <x:f>SUM(F17:G17)</x:f>
        <x:v>1</x:v>
      </x:c>
      <x:c r="I17" s="11" t="s">
        <x:v>11</x:v>
      </x:c>
    </x:row>
    <x:row r="18" spans="1:9" s="2" customFormat="1" ht="24" customHeight="1">
      <x:c r="A18" s="207" t="s">
        <x:v>139</x:v>
      </x:c>
      <x:c r="B18" s="208" t="s">
        <x:v>312</x:v>
      </x:c>
      <x:c r="C18" s="217">
        <x:v>1</x:v>
      </x:c>
      <x:c r="D18" s="217">
        <x:v>1</x:v>
      </x:c>
      <x:c r="E18" s="217">
        <x:v>2009</x:v>
      </x:c>
      <x:c r="F18" s="217" t="s">
        <x:v>120</x:v>
      </x:c>
      <x:c r="G18" s="217">
        <x:v>1</x:v>
      </x:c>
      <x:c r="H18" s="241">
        <x:f>SUM(F18:G18)</x:f>
        <x:v>1</x:v>
      </x:c>
      <x:c r="I18" s="11" t="s">
        <x:v>11</x:v>
      </x:c>
    </x:row>
    <x:row r="19" spans="1:9" s="2" customFormat="1" ht="24" customHeight="1">
      <x:c r="A19" s="207" t="s">
        <x:v>143</x:v>
      </x:c>
      <x:c r="B19" s="208" t="s">
        <x:v>346</x:v>
      </x:c>
      <x:c r="C19" s="207">
        <x:v>1</x:v>
      </x:c>
      <x:c r="D19" s="207">
        <x:v>1</x:v>
      </x:c>
      <x:c r="E19" s="207">
        <x:v>2008</x:v>
      </x:c>
      <x:c r="F19" s="217" t="s">
        <x:v>120</x:v>
      </x:c>
      <x:c r="G19" s="207">
        <x:v>1</x:v>
      </x:c>
      <x:c r="H19" s="241">
        <x:f>SUM(F19:G19)</x:f>
        <x:v>1</x:v>
      </x:c>
      <x:c r="I19" s="11" t="s">
        <x:v>11</x:v>
      </x:c>
    </x:row>
    <x:row r="20" spans="1:9" s="2" customFormat="1" ht="24" customHeight="1">
      <x:c r="A20" s="339" t="s">
        <x:v>134</x:v>
      </x:c>
      <x:c r="B20" s="339"/>
      <x:c r="C20" s="241">
        <x:f>SUM(C6:C19)</x:f>
        <x:v>14</x:v>
      </x:c>
      <x:c r="D20" s="241">
        <x:f>SUM(D6:D19)</x:f>
        <x:v>14</x:v>
      </x:c>
      <x:c r="E20" s="241"/>
      <x:c r="F20" s="217" t="s">
        <x:v>120</x:v>
      </x:c>
      <x:c r="G20" s="241">
        <x:f>SUM(G6:G19)</x:f>
        <x:v>14</x:v>
      </x:c>
      <x:c r="H20" s="241">
        <x:f>SUM(H6:H19)</x:f>
        <x:v>14</x:v>
      </x:c>
      <x:c r="I20" s="244"/>
    </x:row>
    <x:row r="21" spans="3:9" s="2" customFormat="1" ht="13.5" customHeight="1">
      <x:c r="C21" s="4"/>
      <x:c r="D21" s="4"/>
      <x:c r="E21" s="4"/>
      <x:c r="I21" s="4"/>
    </x:row>
    <x:row r="22" spans="3:9" s="2" customFormat="1" ht="13.5" customHeight="1">
      <x:c r="C22" s="4"/>
      <x:c r="D22" s="4"/>
      <x:c r="E22" s="4"/>
      <x:c r="I22" s="4"/>
    </x:row>
    <x:row r="23" spans="3:9" s="2" customFormat="1" ht="13.5" customHeight="1">
      <x:c r="C23" s="4"/>
      <x:c r="D23" s="4"/>
      <x:c r="E23" s="4"/>
      <x:c r="I23" s="4"/>
    </x:row>
    <x:row r="24" spans="3:9" s="2" customFormat="1" ht="13.5" customHeight="1">
      <x:c r="C24" s="4"/>
      <x:c r="D24" s="4"/>
      <x:c r="E24" s="4"/>
      <x:c r="I24" s="4"/>
    </x:row>
    <x:row r="25" spans="3:9" s="2" customFormat="1" ht="13.5" customHeight="1">
      <x:c r="C25" s="4"/>
      <x:c r="D25" s="4"/>
      <x:c r="E25" s="4"/>
      <x:c r="I25" s="4"/>
    </x:row>
    <x:row r="26" spans="3:5" s="2" customFormat="1" ht="13.5" customHeight="1">
      <x:c r="C26" s="4"/>
      <x:c r="D26" s="4"/>
      <x:c r="E26" s="4"/>
    </x:row>
    <x:row r="27" spans="3:5" s="2" customFormat="1" ht="13.5" customHeight="1">
      <x:c r="C27" s="4"/>
      <x:c r="D27" s="4"/>
      <x:c r="E27" s="4"/>
    </x:row>
    <x:row r="28" spans="3:5" s="2" customFormat="1" ht="13.5" customHeight="1">
      <x:c r="C28" s="4"/>
      <x:c r="D28" s="4"/>
      <x:c r="E28" s="4"/>
    </x:row>
    <x:row r="29" spans="3:5" s="2" customFormat="1" ht="13.5" customHeight="1">
      <x:c r="C29" s="4"/>
      <x:c r="D29" s="4"/>
      <x:c r="E29" s="4"/>
    </x:row>
    <x:row r="30" spans="3:5" s="2" customFormat="1" ht="13.5" customHeight="1">
      <x:c r="C30" s="4"/>
      <x:c r="D30" s="4"/>
      <x:c r="E30" s="4"/>
    </x:row>
    <x:row r="31" spans="3:5" s="2" customFormat="1" ht="13.5" customHeight="1">
      <x:c r="C31" s="4"/>
      <x:c r="D31" s="4"/>
      <x:c r="E31" s="4"/>
    </x:row>
    <x:row r="32" spans="3:5" s="2" customFormat="1" ht="13.5" customHeight="1">
      <x:c r="C32" s="4"/>
      <x:c r="D32" s="4"/>
      <x:c r="E32" s="4"/>
    </x:row>
    <x:row r="33" spans="3:5" s="2" customFormat="1" ht="13.5" customHeight="1">
      <x:c r="C33" s="4"/>
      <x:c r="D33" s="4"/>
      <x:c r="E33" s="4"/>
    </x:row>
  </x:sheetData>
  <x:mergeCells count="8">
    <x:mergeCell ref="A3:B4"/>
    <x:mergeCell ref="C3:I3"/>
    <x:mergeCell ref="C4:C5"/>
    <x:mergeCell ref="D4:E4"/>
    <x:mergeCell ref="F4:H4"/>
    <x:mergeCell ref="I4:I5"/>
    <x:mergeCell ref="A1:I1"/>
    <x:mergeCell ref="A20:B20"/>
  </x:mergeCells>
  <x:pageMargins left="0.7086111307144165" right="0.7086111307144165" top="0.74750000238418579" bottom="0.74750000238418579" header="0.31486111879348755" footer="0.31486111879348755"/>
  <x:pageSetup paperSize="9" scale="94" firstPageNumber="1" fitToWidth="1" fitToHeight="1" orientation="portrait" usePrinterDefaults="1" blackAndWhite="0" draft="0" useFirstPageNumber="0" horizontalDpi="600" verticalDpi="0" copies="1"/>
  <x:legacyDrawing r:id="rId1"/>
</x:worksheet>
</file>

<file path=xl/worksheets/sheet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>
    <x:pageSetUpPr autoPageBreaks="1" fitToPage="1"/>
  </x:sheetPr>
  <x:dimension ref="A1:I36"/>
  <x:sheetViews>
    <x:sheetView topLeftCell="A1" zoomScaleNormal="100" workbookViewId="0">
      <x:pane xSplit="2" ySplit="5" topLeftCell="C24" activePane="bottomRight" state="frozen"/>
      <x:selection pane="bottomRight" activeCell="I24" activeCellId="0" sqref="I24:I24"/>
    </x:sheetView>
  </x:sheetViews>
  <x:sheetFormatPr defaultColWidth="7.77734375" defaultRowHeight="16.399999999999999"/>
  <x:cols>
    <x:col min="1" max="1" width="13.77734375" style="202" customWidth="1"/>
    <x:col min="2" max="2" width="16.22265625" style="203" customWidth="1"/>
    <x:col min="3" max="3" width="5.44140625" style="203" customWidth="1"/>
    <x:col min="4" max="4" width="5.5546875" style="203" customWidth="1"/>
    <x:col min="5" max="5" width="8.890625" style="203" customWidth="1"/>
    <x:col min="6" max="6" width="6.5546875" style="203" customWidth="1"/>
    <x:col min="7" max="7" width="7.33203125" style="203" customWidth="1"/>
    <x:col min="8" max="8" width="6.109375" style="203" customWidth="1"/>
    <x:col min="9" max="9" width="20.109375" style="203" customWidth="1"/>
    <x:col min="10" max="152" width="7.77734375" style="203" customWidth="1"/>
    <x:col min="153" max="16367" width="7.77734375" style="202"/>
    <x:col min="16368" max="16369" width="8.88671875" style="202"/>
    <x:col min="16370" max="16384" width="7.77734375" style="202"/>
  </x:cols>
  <x:sheetData>
    <x:row r="1" spans="1:9" ht="27.75" customHeight="1">
      <x:c r="A1" s="330" t="s">
        <x:v>69</x:v>
      </x:c>
      <x:c r="B1" s="330"/>
      <x:c r="C1" s="330"/>
      <x:c r="D1" s="330"/>
      <x:c r="E1" s="330"/>
      <x:c r="F1" s="330"/>
      <x:c r="G1" s="330"/>
      <x:c r="H1" s="330"/>
      <x:c r="I1" s="330"/>
    </x:row>
    <x:row r="2" ht="20.25" customHeight="1"/>
    <x:row r="3" spans="1:9" s="5" customFormat="1" ht="26.25" customHeight="1">
      <x:c r="A3" s="331" t="s">
        <x:v>178</x:v>
      </x:c>
      <x:c r="B3" s="331"/>
      <x:c r="C3" s="332" t="s">
        <x:v>14</x:v>
      </x:c>
      <x:c r="D3" s="332"/>
      <x:c r="E3" s="332"/>
      <x:c r="F3" s="332"/>
      <x:c r="G3" s="332"/>
      <x:c r="H3" s="332"/>
      <x:c r="I3" s="332"/>
    </x:row>
    <x:row r="4" spans="1:9" s="5" customFormat="1" ht="26.25" customHeight="1">
      <x:c r="A4" s="331"/>
      <x:c r="B4" s="331"/>
      <x:c r="C4" s="331" t="s">
        <x:v>106</x:v>
      </x:c>
      <x:c r="D4" s="331" t="s">
        <x:v>166</x:v>
      </x:c>
      <x:c r="E4" s="331"/>
      <x:c r="F4" s="331" t="s">
        <x:v>379</x:v>
      </x:c>
      <x:c r="G4" s="331"/>
      <x:c r="H4" s="331"/>
      <x:c r="I4" s="333" t="s">
        <x:v>127</x:v>
      </x:c>
    </x:row>
    <x:row r="5" spans="1:9" s="5" customFormat="1" ht="26.25" customHeight="1">
      <x:c r="A5" s="205" t="s">
        <x:v>131</x:v>
      </x:c>
      <x:c r="B5" s="205" t="s">
        <x:v>125</x:v>
      </x:c>
      <x:c r="C5" s="331"/>
      <x:c r="D5" s="205" t="s">
        <x:v>108</x:v>
      </x:c>
      <x:c r="E5" s="206" t="s">
        <x:v>161</x:v>
      </x:c>
      <x:c r="F5" s="205" t="s">
        <x:v>113</x:v>
      </x:c>
      <x:c r="G5" s="205" t="s">
        <x:v>114</x:v>
      </x:c>
      <x:c r="H5" s="205" t="s">
        <x:v>107</x:v>
      </x:c>
      <x:c r="I5" s="331"/>
    </x:row>
    <x:row r="6" spans="1:9" s="5" customFormat="1" ht="24.75" customHeight="1">
      <x:c r="A6" s="221" t="s">
        <x:v>145</x:v>
      </x:c>
      <x:c r="B6" s="255" t="s">
        <x:v>246</x:v>
      </x:c>
      <x:c r="C6" s="209">
        <x:v>1</x:v>
      </x:c>
      <x:c r="D6" s="209">
        <x:v>1</x:v>
      </x:c>
      <x:c r="E6" s="258">
        <x:v>2008</x:v>
      </x:c>
      <x:c r="F6" s="209">
        <x:v>0</x:v>
      </x:c>
      <x:c r="G6" s="209">
        <x:v>1</x:v>
      </x:c>
      <x:c r="H6" s="209">
        <x:f>SUM(F6:G6)</x:f>
        <x:v>1</x:v>
      </x:c>
      <x:c r="I6" s="11" t="s">
        <x:v>11</x:v>
      </x:c>
    </x:row>
    <x:row r="7" spans="1:9" s="5" customFormat="1" ht="24.75" customHeight="1">
      <x:c r="A7" s="263" t="s">
        <x:v>150</x:v>
      </x:c>
      <x:c r="B7" s="264" t="s">
        <x:v>365</x:v>
      </x:c>
      <x:c r="C7" s="265">
        <x:v>1</x:v>
      </x:c>
      <x:c r="D7" s="265">
        <x:v>1</x:v>
      </x:c>
      <x:c r="E7" s="265">
        <x:v>2009</x:v>
      </x:c>
      <x:c r="F7" s="209">
        <x:v>0</x:v>
      </x:c>
      <x:c r="G7" s="265">
        <x:v>1</x:v>
      </x:c>
      <x:c r="H7" s="209">
        <x:f>SUM(F7:G7)</x:f>
        <x:v>1</x:v>
      </x:c>
      <x:c r="I7" s="11" t="s">
        <x:v>11</x:v>
      </x:c>
    </x:row>
    <x:row r="8" spans="1:9" s="5" customFormat="1" ht="24.75" customHeight="1">
      <x:c r="A8" s="221" t="s">
        <x:v>150</x:v>
      </x:c>
      <x:c r="B8" s="255" t="s">
        <x:v>177</x:v>
      </x:c>
      <x:c r="C8" s="259">
        <x:v>1</x:v>
      </x:c>
      <x:c r="D8" s="259">
        <x:v>1</x:v>
      </x:c>
      <x:c r="E8" s="266">
        <x:v>2008</x:v>
      </x:c>
      <x:c r="F8" s="209">
        <x:v>0</x:v>
      </x:c>
      <x:c r="G8" s="259">
        <x:v>1</x:v>
      </x:c>
      <x:c r="H8" s="209">
        <x:f>SUM(F8:G8)</x:f>
        <x:v>1</x:v>
      </x:c>
      <x:c r="I8" s="11" t="s">
        <x:v>11</x:v>
      </x:c>
    </x:row>
    <x:row r="9" spans="1:9" s="5" customFormat="1" ht="24.75" customHeight="1">
      <x:c r="A9" s="221" t="s">
        <x:v>150</x:v>
      </x:c>
      <x:c r="B9" s="255" t="s">
        <x:v>330</x:v>
      </x:c>
      <x:c r="C9" s="259">
        <x:v>1</x:v>
      </x:c>
      <x:c r="D9" s="259">
        <x:v>1</x:v>
      </x:c>
      <x:c r="E9" s="267">
        <x:v>2009</x:v>
      </x:c>
      <x:c r="F9" s="209">
        <x:v>0</x:v>
      </x:c>
      <x:c r="G9" s="259">
        <x:v>1</x:v>
      </x:c>
      <x:c r="H9" s="209">
        <x:f>SUM(F9:G9)</x:f>
        <x:v>1</x:v>
      </x:c>
      <x:c r="I9" s="11" t="s">
        <x:v>11</x:v>
      </x:c>
    </x:row>
    <x:row r="10" spans="1:9" s="5" customFormat="1" ht="24.75" customHeight="1">
      <x:c r="A10" s="221" t="s">
        <x:v>136</x:v>
      </x:c>
      <x:c r="B10" s="255" t="s">
        <x:v>232</x:v>
      </x:c>
      <x:c r="C10" s="209">
        <x:v>1</x:v>
      </x:c>
      <x:c r="D10" s="209">
        <x:v>1</x:v>
      </x:c>
      <x:c r="E10" s="209">
        <x:v>2006</x:v>
      </x:c>
      <x:c r="F10" s="209">
        <x:v>0</x:v>
      </x:c>
      <x:c r="G10" s="209">
        <x:v>1</x:v>
      </x:c>
      <x:c r="H10" s="209">
        <x:f>SUM(F10:G10)</x:f>
        <x:v>1</x:v>
      </x:c>
      <x:c r="I10" s="11" t="s">
        <x:v>11</x:v>
      </x:c>
    </x:row>
    <x:row r="11" spans="1:9" s="5" customFormat="1" ht="24.75" customHeight="1">
      <x:c r="A11" s="221" t="s">
        <x:v>142</x:v>
      </x:c>
      <x:c r="B11" s="255" t="s">
        <x:v>353</x:v>
      </x:c>
      <x:c r="C11" s="258">
        <x:v>1</x:v>
      </x:c>
      <x:c r="D11" s="209">
        <x:v>1</x:v>
      </x:c>
      <x:c r="E11" s="209">
        <x:v>2009</x:v>
      </x:c>
      <x:c r="F11" s="209">
        <x:v>0</x:v>
      </x:c>
      <x:c r="G11" s="209">
        <x:v>1</x:v>
      </x:c>
      <x:c r="H11" s="209">
        <x:f>SUM(F11:G11)</x:f>
        <x:v>1</x:v>
      </x:c>
      <x:c r="I11" s="11" t="s">
        <x:v>11</x:v>
      </x:c>
    </x:row>
    <x:row r="12" spans="1:9" s="203" customFormat="1" ht="24.75" customHeight="1">
      <x:c r="A12" s="221" t="s">
        <x:v>133</x:v>
      </x:c>
      <x:c r="B12" s="255" t="s">
        <x:v>300</x:v>
      </x:c>
      <x:c r="C12" s="259">
        <x:v>1</x:v>
      </x:c>
      <x:c r="D12" s="259">
        <x:v>1</x:v>
      </x:c>
      <x:c r="E12" s="259">
        <x:v>2008</x:v>
      </x:c>
      <x:c r="F12" s="209">
        <x:v>0</x:v>
      </x:c>
      <x:c r="G12" s="259">
        <x:v>1</x:v>
      </x:c>
      <x:c r="H12" s="209">
        <x:f>SUM(F12:G12)</x:f>
        <x:v>1</x:v>
      </x:c>
      <x:c r="I12" s="11" t="s">
        <x:v>11</x:v>
      </x:c>
    </x:row>
    <x:row r="13" spans="1:9" s="203" customFormat="1" ht="24.75" customHeight="1">
      <x:c r="A13" s="221" t="s">
        <x:v>141</x:v>
      </x:c>
      <x:c r="B13" s="255" t="s">
        <x:v>278</x:v>
      </x:c>
      <x:c r="C13" s="209">
        <x:v>1</x:v>
      </x:c>
      <x:c r="D13" s="209">
        <x:v>1</x:v>
      </x:c>
      <x:c r="E13" s="209">
        <x:v>1987</x:v>
      </x:c>
      <x:c r="F13" s="209">
        <x:v>0</x:v>
      </x:c>
      <x:c r="G13" s="209">
        <x:v>1</x:v>
      </x:c>
      <x:c r="H13" s="209">
        <x:f>SUM(F13:G13)</x:f>
        <x:v>1</x:v>
      </x:c>
      <x:c r="I13" s="279" t="s">
        <x:v>4</x:v>
      </x:c>
    </x:row>
    <x:row r="14" spans="1:9" s="203" customFormat="1" ht="24.75" customHeight="1">
      <x:c r="A14" s="221" t="s">
        <x:v>135</x:v>
      </x:c>
      <x:c r="B14" s="255" t="s">
        <x:v>252</x:v>
      </x:c>
      <x:c r="C14" s="259">
        <x:v>1</x:v>
      </x:c>
      <x:c r="D14" s="259">
        <x:v>1</x:v>
      </x:c>
      <x:c r="E14" s="259">
        <x:v>2000</x:v>
      </x:c>
      <x:c r="F14" s="209">
        <x:v>0</x:v>
      </x:c>
      <x:c r="G14" s="259">
        <x:v>1</x:v>
      </x:c>
      <x:c r="H14" s="209">
        <x:f>SUM(F14:G14)</x:f>
        <x:v>1</x:v>
      </x:c>
      <x:c r="I14" s="11" t="s">
        <x:v>11</x:v>
      </x:c>
    </x:row>
    <x:row r="15" spans="1:9" s="203" customFormat="1" ht="24.75" customHeight="1">
      <x:c r="A15" s="221" t="s">
        <x:v>138</x:v>
      </x:c>
      <x:c r="B15" s="255" t="s">
        <x:v>295</x:v>
      </x:c>
      <x:c r="C15" s="209">
        <x:v>1</x:v>
      </x:c>
      <x:c r="D15" s="209"/>
      <x:c r="E15" s="268"/>
      <x:c r="F15" s="259">
        <x:v>1</x:v>
      </x:c>
      <x:c r="G15" s="259">
        <x:v>0</x:v>
      </x:c>
      <x:c r="H15" s="209">
        <x:f>SUM(F15:G15)</x:f>
        <x:v>1</x:v>
      </x:c>
      <x:c r="I15" s="280" t="s">
        <x:v>72</x:v>
      </x:c>
    </x:row>
    <x:row r="16" spans="1:9" s="203" customFormat="1" ht="24.75" customHeight="1">
      <x:c r="A16" s="221" t="s">
        <x:v>138</x:v>
      </x:c>
      <x:c r="B16" s="255" t="s">
        <x:v>374</x:v>
      </x:c>
      <x:c r="C16" s="259">
        <x:v>1</x:v>
      </x:c>
      <x:c r="D16" s="259"/>
      <x:c r="E16" s="269"/>
      <x:c r="F16" s="210">
        <x:v>1</x:v>
      </x:c>
      <x:c r="G16" s="210">
        <x:v>0</x:v>
      </x:c>
      <x:c r="H16" s="209">
        <x:f>SUM(F16:G16)</x:f>
        <x:v>1</x:v>
      </x:c>
      <x:c r="I16" s="280" t="s">
        <x:v>72</x:v>
      </x:c>
    </x:row>
    <x:row r="17" spans="1:9" s="203" customFormat="1" ht="24.75" customHeight="1">
      <x:c r="A17" s="221" t="s">
        <x:v>140</x:v>
      </x:c>
      <x:c r="B17" s="255" t="s">
        <x:v>348</x:v>
      </x:c>
      <x:c r="C17" s="209">
        <x:v>1</x:v>
      </x:c>
      <x:c r="D17" s="209"/>
      <x:c r="E17" s="269"/>
      <x:c r="F17" s="210">
        <x:v>1</x:v>
      </x:c>
      <x:c r="G17" s="210">
        <x:v>0</x:v>
      </x:c>
      <x:c r="H17" s="209">
        <x:f>SUM(F17:G17)</x:f>
        <x:v>1</x:v>
      </x:c>
      <x:c r="I17" s="280" t="s">
        <x:v>72</x:v>
      </x:c>
    </x:row>
    <x:row r="18" spans="1:9" s="203" customFormat="1" ht="24.75" customHeight="1">
      <x:c r="A18" s="221" t="s">
        <x:v>140</x:v>
      </x:c>
      <x:c r="B18" s="255" t="s">
        <x:v>182</x:v>
      </x:c>
      <x:c r="C18" s="259">
        <x:v>1</x:v>
      </x:c>
      <x:c r="D18" s="259">
        <x:v>1</x:v>
      </x:c>
      <x:c r="E18" s="210">
        <x:v>2004</x:v>
      </x:c>
      <x:c r="F18" s="210">
        <x:v>0</x:v>
      </x:c>
      <x:c r="G18" s="210">
        <x:v>1</x:v>
      </x:c>
      <x:c r="H18" s="209">
        <x:f>SUM(F18:G18)</x:f>
        <x:v>1</x:v>
      </x:c>
      <x:c r="I18" s="11" t="s">
        <x:v>11</x:v>
      </x:c>
    </x:row>
    <x:row r="19" spans="1:9" s="203" customFormat="1" ht="24.75" customHeight="1">
      <x:c r="A19" s="221" t="s">
        <x:v>140</x:v>
      </x:c>
      <x:c r="B19" s="255" t="s">
        <x:v>208</x:v>
      </x:c>
      <x:c r="C19" s="209">
        <x:v>1</x:v>
      </x:c>
      <x:c r="D19" s="209">
        <x:v>1</x:v>
      </x:c>
      <x:c r="E19" s="210">
        <x:v>2004</x:v>
      </x:c>
      <x:c r="F19" s="210">
        <x:v>0</x:v>
      </x:c>
      <x:c r="G19" s="210">
        <x:v>1</x:v>
      </x:c>
      <x:c r="H19" s="209">
        <x:f>SUM(F19:G19)</x:f>
        <x:v>1</x:v>
      </x:c>
      <x:c r="I19" s="11" t="s">
        <x:v>11</x:v>
      </x:c>
    </x:row>
    <x:row r="20" spans="1:9" s="203" customFormat="1" ht="24.75" customHeight="1">
      <x:c r="A20" s="221" t="s">
        <x:v>140</x:v>
      </x:c>
      <x:c r="B20" s="255" t="s">
        <x:v>176</x:v>
      </x:c>
      <x:c r="C20" s="259">
        <x:v>1</x:v>
      </x:c>
      <x:c r="D20" s="259">
        <x:v>1</x:v>
      </x:c>
      <x:c r="E20" s="210">
        <x:v>2005</x:v>
      </x:c>
      <x:c r="F20" s="210">
        <x:v>0</x:v>
      </x:c>
      <x:c r="G20" s="210">
        <x:v>1</x:v>
      </x:c>
      <x:c r="H20" s="209">
        <x:f>SUM(F20:G20)</x:f>
        <x:v>1</x:v>
      </x:c>
      <x:c r="I20" s="11" t="s">
        <x:v>11</x:v>
      </x:c>
    </x:row>
    <x:row r="21" spans="1:9" s="203" customFormat="1" ht="24.75" customHeight="1">
      <x:c r="A21" s="221" t="s">
        <x:v>140</x:v>
      </x:c>
      <x:c r="B21" s="255" t="s">
        <x:v>216</x:v>
      </x:c>
      <x:c r="C21" s="209">
        <x:v>1</x:v>
      </x:c>
      <x:c r="D21" s="209"/>
      <x:c r="E21" s="269"/>
      <x:c r="F21" s="210">
        <x:v>1</x:v>
      </x:c>
      <x:c r="G21" s="210">
        <x:v>0</x:v>
      </x:c>
      <x:c r="H21" s="209">
        <x:f>SUM(F21:G21)</x:f>
        <x:v>1</x:v>
      </x:c>
      <x:c r="I21" s="280" t="s">
        <x:v>72</x:v>
      </x:c>
    </x:row>
    <x:row r="22" spans="1:9" s="203" customFormat="1" ht="24.75" customHeight="1">
      <x:c r="A22" s="221" t="s">
        <x:v>146</x:v>
      </x:c>
      <x:c r="B22" s="255" t="s">
        <x:v>382</x:v>
      </x:c>
      <x:c r="C22" s="259">
        <x:v>1</x:v>
      </x:c>
      <x:c r="D22" s="259">
        <x:v>1</x:v>
      </x:c>
      <x:c r="E22" s="210">
        <x:v>2006</x:v>
      </x:c>
      <x:c r="F22" s="210">
        <x:v>0</x:v>
      </x:c>
      <x:c r="G22" s="210">
        <x:v>1</x:v>
      </x:c>
      <x:c r="H22" s="209">
        <x:f>SUM(F22:G22)</x:f>
        <x:v>1</x:v>
      </x:c>
      <x:c r="I22" s="11" t="s">
        <x:v>11</x:v>
      </x:c>
    </x:row>
    <x:row r="23" spans="1:9" s="203" customFormat="1" ht="24.75" customHeight="1">
      <x:c r="A23" s="221" t="s">
        <x:v>152</x:v>
      </x:c>
      <x:c r="B23" s="255" t="s">
        <x:v>247</x:v>
      </x:c>
      <x:c r="C23" s="209">
        <x:v>1</x:v>
      </x:c>
      <x:c r="D23" s="209">
        <x:v>1</x:v>
      </x:c>
      <x:c r="E23" s="209">
        <x:v>2006</x:v>
      </x:c>
      <x:c r="F23" s="209">
        <x:v>0</x:v>
      </x:c>
      <x:c r="G23" s="209">
        <x:v>1</x:v>
      </x:c>
      <x:c r="H23" s="209">
        <x:f>SUM(F23:G23)</x:f>
        <x:v>1</x:v>
      </x:c>
      <x:c r="I23" s="11" t="s">
        <x:v>11</x:v>
      </x:c>
    </x:row>
    <x:row r="24" spans="1:9" s="203" customFormat="1" ht="24.75" customHeight="1">
      <x:c r="A24" s="221" t="s">
        <x:v>152</x:v>
      </x:c>
      <x:c r="B24" s="255" t="s">
        <x:v>329</x:v>
      </x:c>
      <x:c r="C24" s="259">
        <x:v>1</x:v>
      </x:c>
      <x:c r="D24" s="259">
        <x:v>1</x:v>
      </x:c>
      <x:c r="E24" s="209">
        <x:v>2007</x:v>
      </x:c>
      <x:c r="F24" s="209">
        <x:v>0</x:v>
      </x:c>
      <x:c r="G24" s="209">
        <x:v>1</x:v>
      </x:c>
      <x:c r="H24" s="209">
        <x:f>SUM(F24:G24)</x:f>
        <x:v>1</x:v>
      </x:c>
      <x:c r="I24" s="11" t="s">
        <x:v>11</x:v>
      </x:c>
    </x:row>
    <x:row r="25" spans="1:9" s="203" customFormat="1" ht="24.75" customHeight="1">
      <x:c r="A25" s="221" t="s">
        <x:v>155</x:v>
      </x:c>
      <x:c r="B25" s="255" t="s">
        <x:v>242</x:v>
      </x:c>
      <x:c r="C25" s="209">
        <x:v>1</x:v>
      </x:c>
      <x:c r="D25" s="209">
        <x:v>1</x:v>
      </x:c>
      <x:c r="E25" s="209">
        <x:v>2007</x:v>
      </x:c>
      <x:c r="F25" s="209">
        <x:v>0</x:v>
      </x:c>
      <x:c r="G25" s="209">
        <x:v>1</x:v>
      </x:c>
      <x:c r="H25" s="209">
        <x:f>SUM(F25:G25)</x:f>
        <x:v>1</x:v>
      </x:c>
      <x:c r="I25" s="11" t="s">
        <x:v>11</x:v>
      </x:c>
    </x:row>
    <x:row r="26" spans="1:9" s="203" customFormat="1" ht="24.75" customHeight="1">
      <x:c r="A26" s="221" t="s">
        <x:v>156</x:v>
      </x:c>
      <x:c r="B26" s="255" t="s">
        <x:v>170</x:v>
      </x:c>
      <x:c r="C26" s="259">
        <x:v>1</x:v>
      </x:c>
      <x:c r="D26" s="259">
        <x:v>1</x:v>
      </x:c>
      <x:c r="E26" s="209">
        <x:v>2003</x:v>
      </x:c>
      <x:c r="F26" s="209">
        <x:v>0</x:v>
      </x:c>
      <x:c r="G26" s="209">
        <x:v>1</x:v>
      </x:c>
      <x:c r="H26" s="209">
        <x:f>SUM(F26:G26)</x:f>
        <x:v>1</x:v>
      </x:c>
      <x:c r="I26" s="11" t="s">
        <x:v>11</x:v>
      </x:c>
    </x:row>
    <x:row r="27" spans="1:9" s="203" customFormat="1" ht="24.75" customHeight="1">
      <x:c r="A27" s="221" t="s">
        <x:v>156</x:v>
      </x:c>
      <x:c r="B27" s="255" t="s">
        <x:v>199</x:v>
      </x:c>
      <x:c r="C27" s="209">
        <x:v>1</x:v>
      </x:c>
      <x:c r="D27" s="209">
        <x:v>1</x:v>
      </x:c>
      <x:c r="E27" s="209">
        <x:v>2007</x:v>
      </x:c>
      <x:c r="F27" s="209">
        <x:v>0</x:v>
      </x:c>
      <x:c r="G27" s="209">
        <x:v>1</x:v>
      </x:c>
      <x:c r="H27" s="209">
        <x:f>SUM(F27:G27)</x:f>
        <x:v>1</x:v>
      </x:c>
      <x:c r="I27" s="11" t="s">
        <x:v>11</x:v>
      </x:c>
    </x:row>
    <x:row r="28" spans="1:9" ht="24.75" customHeight="1">
      <x:c r="A28" s="221" t="s">
        <x:v>139</x:v>
      </x:c>
      <x:c r="B28" s="255" t="s">
        <x:v>324</x:v>
      </x:c>
      <x:c r="C28" s="259">
        <x:v>1</x:v>
      </x:c>
      <x:c r="D28" s="259">
        <x:v>1</x:v>
      </x:c>
      <x:c r="E28" s="209">
        <x:v>2006</x:v>
      </x:c>
      <x:c r="F28" s="209">
        <x:v>0</x:v>
      </x:c>
      <x:c r="G28" s="209">
        <x:v>1</x:v>
      </x:c>
      <x:c r="H28" s="209">
        <x:f>SUM(F28:G28)</x:f>
        <x:v>1</x:v>
      </x:c>
      <x:c r="I28" s="11" t="s">
        <x:v>11</x:v>
      </x:c>
    </x:row>
    <x:row r="29" spans="1:9" ht="24.75" customHeight="1">
      <x:c r="A29" s="221" t="s">
        <x:v>139</x:v>
      </x:c>
      <x:c r="B29" s="255" t="s">
        <x:v>312</x:v>
      </x:c>
      <x:c r="C29" s="209">
        <x:v>1</x:v>
      </x:c>
      <x:c r="D29" s="209">
        <x:v>1</x:v>
      </x:c>
      <x:c r="E29" s="209">
        <x:v>2006</x:v>
      </x:c>
      <x:c r="F29" s="209">
        <x:v>0</x:v>
      </x:c>
      <x:c r="G29" s="209">
        <x:v>1</x:v>
      </x:c>
      <x:c r="H29" s="209">
        <x:f>SUM(F29:G29)</x:f>
        <x:v>1</x:v>
      </x:c>
      <x:c r="I29" s="11" t="s">
        <x:v>11</x:v>
      </x:c>
    </x:row>
    <x:row r="30" spans="1:9" ht="24.75" customHeight="1">
      <x:c r="A30" s="221" t="s">
        <x:v>137</x:v>
      </x:c>
      <x:c r="B30" s="255" t="s">
        <x:v>192</x:v>
      </x:c>
      <x:c r="C30" s="259">
        <x:v>1</x:v>
      </x:c>
      <x:c r="D30" s="259"/>
      <x:c r="E30" s="210"/>
      <x:c r="F30" s="210">
        <x:v>1</x:v>
      </x:c>
      <x:c r="G30" s="210">
        <x:v>0</x:v>
      </x:c>
      <x:c r="H30" s="209">
        <x:f>SUM(F30:G30)</x:f>
        <x:v>1</x:v>
      </x:c>
      <x:c r="I30" s="280" t="s">
        <x:v>72</x:v>
      </x:c>
    </x:row>
    <x:row r="31" spans="1:9" ht="24.75" customHeight="1">
      <x:c r="A31" s="221" t="s">
        <x:v>153</x:v>
      </x:c>
      <x:c r="B31" s="255" t="s">
        <x:v>206</x:v>
      </x:c>
      <x:c r="C31" s="209">
        <x:v>1</x:v>
      </x:c>
      <x:c r="D31" s="209">
        <x:v>1</x:v>
      </x:c>
      <x:c r="E31" s="209">
        <x:v>2006</x:v>
      </x:c>
      <x:c r="F31" s="258">
        <x:v>0</x:v>
      </x:c>
      <x:c r="G31" s="258">
        <x:v>1</x:v>
      </x:c>
      <x:c r="H31" s="209">
        <x:f>SUM(F31:G31)</x:f>
        <x:v>1</x:v>
      </x:c>
      <x:c r="I31" s="11" t="s">
        <x:v>11</x:v>
      </x:c>
    </x:row>
    <x:row r="32" spans="1:9" ht="24.75" customHeight="1">
      <x:c r="A32" s="221" t="s">
        <x:v>153</x:v>
      </x:c>
      <x:c r="B32" s="255" t="s">
        <x:v>211</x:v>
      </x:c>
      <x:c r="C32" s="259">
        <x:v>1</x:v>
      </x:c>
      <x:c r="D32" s="259">
        <x:v>1</x:v>
      </x:c>
      <x:c r="E32" s="255">
        <x:v>2008</x:v>
      </x:c>
      <x:c r="F32" s="259">
        <x:v>0</x:v>
      </x:c>
      <x:c r="G32" s="259">
        <x:v>1</x:v>
      </x:c>
      <x:c r="H32" s="209">
        <x:f>SUM(F32:G32)</x:f>
        <x:v>1</x:v>
      </x:c>
      <x:c r="I32" s="11" t="s">
        <x:v>11</x:v>
      </x:c>
    </x:row>
    <x:row r="33" spans="1:9" ht="24.75" customHeight="1">
      <x:c r="A33" s="221" t="s">
        <x:v>153</x:v>
      </x:c>
      <x:c r="B33" s="255" t="s">
        <x:v>326</x:v>
      </x:c>
      <x:c r="C33" s="209">
        <x:v>1</x:v>
      </x:c>
      <x:c r="D33" s="209">
        <x:v>1</x:v>
      </x:c>
      <x:c r="E33" s="221">
        <x:v>2007</x:v>
      </x:c>
      <x:c r="F33" s="258">
        <x:v>0</x:v>
      </x:c>
      <x:c r="G33" s="221">
        <x:v>1</x:v>
      </x:c>
      <x:c r="H33" s="209">
        <x:f>SUM(F33:G33)</x:f>
        <x:v>1</x:v>
      </x:c>
      <x:c r="I33" s="11" t="s">
        <x:v>11</x:v>
      </x:c>
    </x:row>
    <x:row r="34" spans="1:9" ht="24.75" customHeight="1">
      <x:c r="A34" s="221" t="s">
        <x:v>153</x:v>
      </x:c>
      <x:c r="B34" s="255" t="s">
        <x:v>222</x:v>
      </x:c>
      <x:c r="C34" s="259">
        <x:v>1</x:v>
      </x:c>
      <x:c r="D34" s="259">
        <x:v>1</x:v>
      </x:c>
      <x:c r="E34" s="221">
        <x:v>2006</x:v>
      </x:c>
      <x:c r="F34" s="259">
        <x:v>0</x:v>
      </x:c>
      <x:c r="G34" s="221">
        <x:v>1</x:v>
      </x:c>
      <x:c r="H34" s="209">
        <x:f>SUM(F34:G34)</x:f>
        <x:v>1</x:v>
      </x:c>
      <x:c r="I34" s="11" t="s">
        <x:v>11</x:v>
      </x:c>
    </x:row>
    <x:row r="35" spans="1:9" ht="24.75" customHeight="1">
      <x:c r="A35" s="221" t="s">
        <x:v>153</x:v>
      </x:c>
      <x:c r="B35" s="255" t="s">
        <x:v>308</x:v>
      </x:c>
      <x:c r="C35" s="209">
        <x:v>1</x:v>
      </x:c>
      <x:c r="D35" s="209">
        <x:v>1</x:v>
      </x:c>
      <x:c r="E35" s="221">
        <x:v>2007</x:v>
      </x:c>
      <x:c r="F35" s="258">
        <x:v>0</x:v>
      </x:c>
      <x:c r="G35" s="221">
        <x:v>1</x:v>
      </x:c>
      <x:c r="H35" s="209">
        <x:f>SUM(F35:G35)</x:f>
        <x:v>1</x:v>
      </x:c>
      <x:c r="I35" s="11" t="s">
        <x:v>11</x:v>
      </x:c>
    </x:row>
    <x:row r="36" spans="1:9" ht="24.75" customHeight="1">
      <x:c r="A36" s="335" t="s">
        <x:v>134</x:v>
      </x:c>
      <x:c r="B36" s="335"/>
      <x:c r="C36" s="209"/>
      <x:c r="D36" s="209"/>
      <x:c r="E36" s="209"/>
      <x:c r="F36" s="209">
        <x:f>SUM(F6:F35)</x:f>
        <x:v>5</x:v>
      </x:c>
      <x:c r="G36" s="209">
        <x:f>SUM(G6:G35)</x:f>
        <x:v>25</x:v>
      </x:c>
      <x:c r="H36" s="209">
        <x:f>SUM(H6:H35)</x:f>
        <x:v>30</x:v>
      </x:c>
      <x:c r="I36" s="231"/>
    </x:row>
  </x:sheetData>
  <x:mergeCells count="8">
    <x:mergeCell ref="A1:I1"/>
    <x:mergeCell ref="A3:B4"/>
    <x:mergeCell ref="C3:I3"/>
    <x:mergeCell ref="C4:C5"/>
    <x:mergeCell ref="D4:E4"/>
    <x:mergeCell ref="F4:H4"/>
    <x:mergeCell ref="I4:I5"/>
    <x:mergeCell ref="A36:B36"/>
  </x:mergeCells>
  <x:pageMargins left="0.7086111307144165" right="0.7086111307144165" top="0.74750000238418579" bottom="0.74750000238418579" header="0.31486111879348755" footer="0.31486111879348755"/>
  <x:pageSetup paperSize="9" scale="82" firstPageNumber="1" fitToWidth="1" fitToHeight="1" orientation="portrait" usePrinterDefaults="1" blackAndWhite="0" draft="0" useFirstPageNumber="0" horizontalDpi="600" verticalDpi="0" copies="1"/>
  <x:legacyDrawing r:id="rId1"/>
</x:worksheet>
</file>

<file path=xl/worksheets/sheet1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>
    <x:pageSetUpPr autoPageBreaks="1" fitToPage="1"/>
  </x:sheetPr>
  <x:dimension ref="A1:J42"/>
  <x:sheetViews>
    <x:sheetView topLeftCell="A1" zoomScaleNormal="100" workbookViewId="0">
      <x:selection activeCell="I9" activeCellId="0" sqref="I9:I9"/>
    </x:sheetView>
  </x:sheetViews>
  <x:sheetFormatPr defaultColWidth="7.77734375" defaultRowHeight="13.35"/>
  <x:cols>
    <x:col min="1" max="1" width="8.22265625" style="1" customWidth="1"/>
    <x:col min="2" max="2" width="8.22265625" style="2" customWidth="1"/>
    <x:col min="3" max="3" width="6" style="2" customWidth="1"/>
    <x:col min="4" max="5" width="7.66796875" style="2" customWidth="1"/>
    <x:col min="6" max="8" width="6.109375" style="2" customWidth="1"/>
    <x:col min="9" max="9" width="29" style="2" customWidth="1"/>
    <x:col min="10" max="168" width="7.77734375" style="2" customWidth="1"/>
    <x:col min="169" max="16384" width="7.77734375" style="1"/>
  </x:cols>
  <x:sheetData>
    <x:row r="1" spans="1:9" s="2" customFormat="1" ht="33.75" customHeight="1">
      <x:c r="A1" s="336" t="s">
        <x:v>388</x:v>
      </x:c>
      <x:c r="B1" s="336"/>
      <x:c r="C1" s="336"/>
      <x:c r="D1" s="336"/>
      <x:c r="E1" s="336"/>
      <x:c r="F1" s="336"/>
      <x:c r="G1" s="336"/>
      <x:c r="H1" s="336"/>
      <x:c r="I1" s="336"/>
    </x:row>
    <x:row r="2" s="2" customFormat="1" ht="14.25" customHeight="1"/>
    <x:row r="3" spans="1:9" s="5" customFormat="1" ht="30" customHeight="1">
      <x:c r="A3" s="295" t="s">
        <x:v>10</x:v>
      </x:c>
      <x:c r="B3" s="295"/>
      <x:c r="C3" s="295"/>
      <x:c r="D3" s="295"/>
      <x:c r="E3" s="295"/>
      <x:c r="F3" s="295"/>
      <x:c r="G3" s="295"/>
      <x:c r="H3" s="295"/>
      <x:c r="I3" s="295"/>
    </x:row>
    <x:row r="4" spans="1:9" s="5" customFormat="1" ht="30" customHeight="1">
      <x:c r="A4" s="295" t="s">
        <x:v>178</x:v>
      </x:c>
      <x:c r="B4" s="295"/>
      <x:c r="C4" s="295" t="s">
        <x:v>106</x:v>
      </x:c>
      <x:c r="D4" s="295" t="s">
        <x:v>166</x:v>
      </x:c>
      <x:c r="E4" s="295"/>
      <x:c r="F4" s="295" t="s">
        <x:v>113</x:v>
      </x:c>
      <x:c r="G4" s="295" t="s">
        <x:v>114</x:v>
      </x:c>
      <x:c r="H4" s="295" t="s">
        <x:v>107</x:v>
      </x:c>
      <x:c r="I4" s="297" t="s">
        <x:v>127</x:v>
      </x:c>
    </x:row>
    <x:row r="5" spans="1:9" s="5" customFormat="1" ht="39" customHeight="1">
      <x:c r="A5" s="212" t="s">
        <x:v>131</x:v>
      </x:c>
      <x:c r="B5" s="212" t="s">
        <x:v>125</x:v>
      </x:c>
      <x:c r="C5" s="295"/>
      <x:c r="D5" s="212" t="s">
        <x:v>108</x:v>
      </x:c>
      <x:c r="E5" s="213" t="s">
        <x:v>180</x:v>
      </x:c>
      <x:c r="F5" s="295"/>
      <x:c r="G5" s="295"/>
      <x:c r="H5" s="295"/>
      <x:c r="I5" s="295"/>
    </x:row>
    <x:row r="6" spans="1:10" s="5" customFormat="1" ht="30" customHeight="1">
      <x:c r="A6" s="209" t="s">
        <x:v>133</x:v>
      </x:c>
      <x:c r="B6" s="209" t="s">
        <x:v>122</x:v>
      </x:c>
      <x:c r="C6" s="210">
        <x:v>1</x:v>
      </x:c>
      <x:c r="D6" s="210">
        <x:v>0</x:v>
      </x:c>
      <x:c r="E6" s="210">
        <x:v>0</x:v>
      </x:c>
      <x:c r="F6" s="210">
        <x:v>1</x:v>
      </x:c>
      <x:c r="G6" s="210">
        <x:v>0</x:v>
      </x:c>
      <x:c r="H6" s="210">
        <x:f>SUM(F6:G6)</x:f>
        <x:v>1</x:v>
      </x:c>
      <x:c r="I6" s="281" t="s">
        <x:v>99</x:v>
      </x:c>
      <x:c r="J6" s="10"/>
    </x:row>
    <x:row r="7" spans="1:9" s="2" customFormat="1" ht="30" customHeight="1">
      <x:c r="A7" s="335" t="s">
        <x:v>173</x:v>
      </x:c>
      <x:c r="B7" s="335"/>
      <x:c r="C7" s="214"/>
      <x:c r="D7" s="214"/>
      <x:c r="E7" s="214"/>
      <x:c r="F7" s="214">
        <x:v>1</x:v>
      </x:c>
      <x:c r="G7" s="214">
        <x:f>SUM(G6:G6)</x:f>
        <x:v>0</x:v>
      </x:c>
      <x:c r="H7" s="214">
        <x:f>SUM(H6:H6)</x:f>
        <x:v>1</x:v>
      </x:c>
      <x:c r="I7" s="209"/>
    </x:row>
    <x:row r="8" spans="3:8" s="2" customFormat="1" ht="13.5" customHeight="1">
      <x:c r="C8" s="4"/>
      <x:c r="D8" s="4"/>
      <x:c r="E8" s="4"/>
      <x:c r="F8" s="4"/>
      <x:c r="G8" s="4"/>
      <x:c r="H8" s="4"/>
    </x:row>
    <x:row r="9" spans="3:8" s="2" customFormat="1" ht="13.5" customHeight="1">
      <x:c r="C9" s="4"/>
      <x:c r="D9" s="4"/>
      <x:c r="E9" s="4"/>
      <x:c r="F9" s="4"/>
      <x:c r="G9" s="4"/>
      <x:c r="H9" s="4"/>
    </x:row>
    <x:row r="10" spans="3:8" s="2" customFormat="1" ht="13.5" customHeight="1">
      <x:c r="C10" s="4"/>
      <x:c r="D10" s="4"/>
      <x:c r="E10" s="4"/>
      <x:c r="F10" s="4"/>
      <x:c r="G10" s="4"/>
      <x:c r="H10" s="4"/>
    </x:row>
    <x:row r="11" spans="3:8" s="2" customFormat="1" ht="13.5" customHeight="1">
      <x:c r="C11" s="4"/>
      <x:c r="D11" s="4"/>
      <x:c r="E11" s="4"/>
      <x:c r="F11" s="4"/>
      <x:c r="G11" s="4"/>
      <x:c r="H11" s="4"/>
    </x:row>
    <x:row r="12" spans="3:8" s="2" customFormat="1" ht="13.5" customHeight="1">
      <x:c r="C12" s="4"/>
      <x:c r="D12" s="4"/>
      <x:c r="E12" s="4"/>
      <x:c r="F12" s="4"/>
      <x:c r="G12" s="4"/>
      <x:c r="H12" s="4"/>
    </x:row>
    <x:row r="13" spans="3:8" s="2" customFormat="1" ht="13.5" customHeight="1">
      <x:c r="C13" s="4"/>
      <x:c r="D13" s="4"/>
      <x:c r="E13" s="4"/>
      <x:c r="F13" s="4"/>
      <x:c r="G13" s="4"/>
      <x:c r="H13" s="4"/>
    </x:row>
    <x:row r="14" spans="3:8" s="2" customFormat="1" ht="13.5" customHeight="1">
      <x:c r="C14" s="4"/>
      <x:c r="D14" s="4"/>
      <x:c r="E14" s="4"/>
      <x:c r="F14" s="4"/>
      <x:c r="G14" s="4"/>
      <x:c r="H14" s="4"/>
    </x:row>
    <x:row r="15" spans="3:8" s="2" customFormat="1" ht="13.5" customHeight="1">
      <x:c r="C15" s="4"/>
      <x:c r="D15" s="4"/>
      <x:c r="E15" s="4"/>
      <x:c r="F15" s="4"/>
      <x:c r="G15" s="4"/>
      <x:c r="H15" s="4"/>
    </x:row>
    <x:row r="16" spans="3:8" s="2" customFormat="1" ht="13.5" customHeight="1">
      <x:c r="C16" s="4"/>
      <x:c r="D16" s="4"/>
      <x:c r="E16" s="4"/>
      <x:c r="F16" s="4"/>
      <x:c r="G16" s="4"/>
      <x:c r="H16" s="4"/>
    </x:row>
    <x:row r="17" spans="3:8" s="2" customFormat="1" ht="13.5" customHeight="1">
      <x:c r="C17" s="4"/>
      <x:c r="D17" s="4"/>
      <x:c r="E17" s="4"/>
      <x:c r="F17" s="4"/>
      <x:c r="G17" s="4"/>
      <x:c r="H17" s="4"/>
    </x:row>
    <x:row r="18" spans="3:8" s="2" customFormat="1" ht="13.5" customHeight="1">
      <x:c r="C18" s="4"/>
      <x:c r="D18" s="4"/>
      <x:c r="E18" s="4"/>
      <x:c r="F18" s="4"/>
      <x:c r="G18" s="4"/>
      <x:c r="H18" s="4"/>
    </x:row>
    <x:row r="19" spans="3:8" s="2" customFormat="1" ht="13.5" customHeight="1">
      <x:c r="C19" s="4"/>
      <x:c r="D19" s="4"/>
      <x:c r="E19" s="4"/>
      <x:c r="F19" s="4"/>
      <x:c r="G19" s="4"/>
      <x:c r="H19" s="4"/>
    </x:row>
    <x:row r="20" spans="3:8" s="2" customFormat="1" ht="13.5" customHeight="1">
      <x:c r="C20" s="4"/>
      <x:c r="D20" s="4"/>
      <x:c r="E20" s="4"/>
      <x:c r="F20" s="4"/>
      <x:c r="G20" s="4"/>
      <x:c r="H20" s="4"/>
    </x:row>
    <x:row r="21" spans="3:8" s="2" customFormat="1" ht="13.5" customHeight="1">
      <x:c r="C21" s="4"/>
      <x:c r="D21" s="4"/>
      <x:c r="E21" s="4"/>
      <x:c r="F21" s="4"/>
      <x:c r="G21" s="4"/>
      <x:c r="H21" s="4"/>
    </x:row>
    <x:row r="22" spans="3:8" s="2" customFormat="1" ht="13.5" customHeight="1">
      <x:c r="C22" s="4"/>
      <x:c r="D22" s="4"/>
      <x:c r="E22" s="4"/>
      <x:c r="F22" s="4"/>
      <x:c r="G22" s="4"/>
      <x:c r="H22" s="4"/>
    </x:row>
    <x:row r="23" spans="3:8" s="2" customFormat="1" ht="13.5" customHeight="1">
      <x:c r="C23" s="4"/>
      <x:c r="D23" s="4"/>
      <x:c r="E23" s="4"/>
      <x:c r="F23" s="4"/>
      <x:c r="G23" s="4"/>
      <x:c r="H23" s="4"/>
    </x:row>
    <x:row r="24" spans="3:8" s="2" customFormat="1" ht="13.5" customHeight="1">
      <x:c r="C24" s="4"/>
      <x:c r="D24" s="4"/>
      <x:c r="E24" s="4"/>
      <x:c r="F24" s="4"/>
      <x:c r="G24" s="4"/>
      <x:c r="H24" s="4"/>
    </x:row>
    <x:row r="25" spans="3:8" s="2" customFormat="1" ht="13.5" customHeight="1">
      <x:c r="C25" s="4"/>
      <x:c r="D25" s="4"/>
      <x:c r="E25" s="4"/>
      <x:c r="F25" s="4"/>
      <x:c r="G25" s="4"/>
      <x:c r="H25" s="4"/>
    </x:row>
    <x:row r="26" spans="3:8" s="2" customFormat="1" ht="13.5" customHeight="1">
      <x:c r="C26" s="4"/>
      <x:c r="D26" s="4"/>
      <x:c r="E26" s="4"/>
      <x:c r="F26" s="4"/>
      <x:c r="G26" s="4"/>
      <x:c r="H26" s="4"/>
    </x:row>
    <x:row r="27" spans="3:8" s="2" customFormat="1" ht="13.5" customHeight="1">
      <x:c r="C27" s="4"/>
      <x:c r="D27" s="4"/>
      <x:c r="E27" s="4"/>
      <x:c r="F27" s="4"/>
      <x:c r="G27" s="4"/>
      <x:c r="H27" s="4"/>
    </x:row>
    <x:row r="28" spans="3:8" s="2" customFormat="1" ht="13.5" customHeight="1">
      <x:c r="C28" s="4"/>
      <x:c r="D28" s="4"/>
      <x:c r="E28" s="4"/>
      <x:c r="F28" s="4"/>
      <x:c r="G28" s="4"/>
      <x:c r="H28" s="4"/>
    </x:row>
    <x:row r="29" spans="3:8" s="2" customFormat="1" ht="13.5" customHeight="1">
      <x:c r="C29" s="4"/>
      <x:c r="D29" s="4"/>
      <x:c r="E29" s="4"/>
      <x:c r="F29" s="4"/>
      <x:c r="G29" s="4"/>
      <x:c r="H29" s="4"/>
    </x:row>
    <x:row r="30" spans="3:8" s="2" customFormat="1" ht="13.5" customHeight="1">
      <x:c r="C30" s="4"/>
      <x:c r="D30" s="4"/>
      <x:c r="E30" s="4"/>
      <x:c r="F30" s="4"/>
      <x:c r="G30" s="4"/>
      <x:c r="H30" s="4"/>
    </x:row>
    <x:row r="31" spans="3:8" s="2" customFormat="1" ht="13.5" customHeight="1">
      <x:c r="C31" s="4"/>
      <x:c r="D31" s="4"/>
      <x:c r="E31" s="4"/>
      <x:c r="F31" s="4"/>
      <x:c r="G31" s="4"/>
      <x:c r="H31" s="4"/>
    </x:row>
    <x:row r="32" spans="3:8" s="2" customFormat="1" ht="13.5" customHeight="1">
      <x:c r="C32" s="4"/>
      <x:c r="D32" s="4"/>
      <x:c r="E32" s="4"/>
      <x:c r="F32" s="4"/>
      <x:c r="G32" s="4"/>
      <x:c r="H32" s="4"/>
    </x:row>
    <x:row r="33" spans="3:8" s="2" customFormat="1" ht="13.5" customHeight="1">
      <x:c r="C33" s="4"/>
      <x:c r="D33" s="4"/>
      <x:c r="E33" s="4"/>
      <x:c r="F33" s="4"/>
      <x:c r="G33" s="4"/>
      <x:c r="H33" s="4"/>
    </x:row>
    <x:row r="34" spans="3:8" s="2" customFormat="1" ht="13.5" customHeight="1">
      <x:c r="C34" s="4"/>
      <x:c r="D34" s="4"/>
      <x:c r="E34" s="4"/>
      <x:c r="F34" s="4"/>
      <x:c r="G34" s="4"/>
      <x:c r="H34" s="4"/>
    </x:row>
    <x:row r="35" spans="3:8" s="2" customFormat="1" ht="13.5" customHeight="1">
      <x:c r="C35" s="4"/>
      <x:c r="D35" s="4"/>
      <x:c r="E35" s="4"/>
      <x:c r="F35" s="4"/>
      <x:c r="G35" s="4"/>
      <x:c r="H35" s="4"/>
    </x:row>
    <x:row r="36" spans="3:8" s="2" customFormat="1" ht="13.5" customHeight="1">
      <x:c r="C36" s="4"/>
      <x:c r="D36" s="4"/>
      <x:c r="E36" s="4"/>
      <x:c r="F36" s="4"/>
      <x:c r="G36" s="4"/>
      <x:c r="H36" s="4"/>
    </x:row>
    <x:row r="37" spans="3:8" s="2" customFormat="1" ht="13.5" customHeight="1">
      <x:c r="C37" s="4"/>
      <x:c r="D37" s="4"/>
      <x:c r="E37" s="4"/>
      <x:c r="F37" s="4"/>
      <x:c r="G37" s="4"/>
      <x:c r="H37" s="4"/>
    </x:row>
    <x:row r="38" spans="3:8" s="2" customFormat="1" ht="13.5" customHeight="1">
      <x:c r="C38" s="4"/>
      <x:c r="D38" s="4"/>
      <x:c r="E38" s="4"/>
      <x:c r="F38" s="4"/>
      <x:c r="G38" s="4"/>
      <x:c r="H38" s="4"/>
    </x:row>
    <x:row r="39" spans="3:8" s="2" customFormat="1" ht="13.5" customHeight="1">
      <x:c r="C39" s="4"/>
      <x:c r="D39" s="4"/>
      <x:c r="E39" s="4"/>
      <x:c r="F39" s="4"/>
      <x:c r="G39" s="4"/>
      <x:c r="H39" s="4"/>
    </x:row>
    <x:row r="40" spans="3:8" s="2" customFormat="1" ht="13.5" customHeight="1">
      <x:c r="C40" s="4"/>
      <x:c r="D40" s="4"/>
      <x:c r="E40" s="4"/>
      <x:c r="F40" s="4"/>
      <x:c r="G40" s="4"/>
      <x:c r="H40" s="4"/>
    </x:row>
    <x:row r="41" spans="3:8" s="2" customFormat="1" ht="13.5" customHeight="1">
      <x:c r="C41" s="4"/>
      <x:c r="D41" s="4"/>
      <x:c r="E41" s="4"/>
      <x:c r="F41" s="4"/>
      <x:c r="G41" s="4"/>
      <x:c r="H41" s="4"/>
    </x:row>
    <x:row r="42" spans="3:8" s="2" customFormat="1" ht="13.5" customHeight="1">
      <x:c r="C42" s="4"/>
      <x:c r="D42" s="4"/>
      <x:c r="E42" s="4"/>
      <x:c r="F42" s="4"/>
      <x:c r="G42" s="4"/>
      <x:c r="H42" s="4"/>
    </x:row>
  </x:sheetData>
  <x:mergeCells count="10">
    <x:mergeCell ref="A7:B7"/>
    <x:mergeCell ref="A1:I1"/>
    <x:mergeCell ref="A3:I3"/>
    <x:mergeCell ref="A4:B4"/>
    <x:mergeCell ref="C4:C5"/>
    <x:mergeCell ref="D4:E4"/>
    <x:mergeCell ref="F4:F5"/>
    <x:mergeCell ref="G4:G5"/>
    <x:mergeCell ref="H4:H5"/>
    <x:mergeCell ref="I4:I5"/>
  </x:mergeCells>
  <x:pageMargins left="0.7086111307144165" right="0.7086111307144165" top="0.74750000238418579" bottom="0.74750000238418579" header="0.31486111879348755" footer="0.31486111879348755"/>
  <x:pageSetup paperSize="9" scale="95" firstPageNumber="1" fitToWidth="1" fitToHeight="1" orientation="portrait" usePrinterDefaults="1" blackAndWhite="0" draft="0" useFirstPageNumber="0" horizontalDpi="600" verticalDpi="0" copies="1"/>
</x:worksheet>
</file>

<file path=xl/worksheets/sheet1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>
    <x:pageSetUpPr autoPageBreaks="1" fitToPage="1"/>
  </x:sheetPr>
  <x:dimension ref="A1:I37"/>
  <x:sheetViews>
    <x:sheetView topLeftCell="A1" zoomScaleNormal="100" workbookViewId="0">
      <x:selection activeCell="I10" activeCellId="0" sqref="I10:I10"/>
    </x:sheetView>
  </x:sheetViews>
  <x:sheetFormatPr defaultColWidth="7.77734375" defaultRowHeight="13.35"/>
  <x:cols>
    <x:col min="1" max="1" width="10.77734375" style="1" customWidth="1"/>
    <x:col min="2" max="2" width="15.109375" style="2" customWidth="1"/>
    <x:col min="3" max="4" width="6.66796875" style="2" customWidth="1"/>
    <x:col min="5" max="5" width="9" style="2" customWidth="1"/>
    <x:col min="6" max="8" width="6.109375" style="2" customWidth="1"/>
    <x:col min="9" max="9" width="17.109375" style="2" customWidth="1"/>
    <x:col min="10" max="10" width="21.109375" style="2" customWidth="1"/>
    <x:col min="11" max="165" width="7.77734375" style="2" customWidth="1"/>
    <x:col min="166" max="16384" width="7.77734375" style="1"/>
  </x:cols>
  <x:sheetData>
    <x:row r="1" spans="1:9" s="2" customFormat="1" ht="33.75" customHeight="1">
      <x:c r="A1" s="296" t="s">
        <x:v>389</x:v>
      </x:c>
      <x:c r="B1" s="296"/>
      <x:c r="C1" s="296"/>
      <x:c r="D1" s="296"/>
      <x:c r="E1" s="296"/>
      <x:c r="F1" s="296"/>
      <x:c r="G1" s="296"/>
      <x:c r="H1" s="296"/>
      <x:c r="I1" s="296"/>
    </x:row>
    <x:row r="2" s="2" customFormat="1" ht="14.25" customHeight="1"/>
    <x:row r="3" spans="1:9" s="5" customFormat="1" ht="31.5" customHeight="1">
      <x:c r="A3" s="340" t="s">
        <x:v>82</x:v>
      </x:c>
      <x:c r="B3" s="341"/>
      <x:c r="C3" s="341"/>
      <x:c r="D3" s="341"/>
      <x:c r="E3" s="341"/>
      <x:c r="F3" s="341"/>
      <x:c r="G3" s="341"/>
      <x:c r="H3" s="341"/>
      <x:c r="I3" s="342"/>
    </x:row>
    <x:row r="4" spans="1:9" s="5" customFormat="1" ht="23.25" customHeight="1">
      <x:c r="A4" s="295" t="s">
        <x:v>178</x:v>
      </x:c>
      <x:c r="B4" s="295"/>
      <x:c r="C4" s="295" t="s">
        <x:v>106</x:v>
      </x:c>
      <x:c r="D4" s="295" t="s">
        <x:v>166</x:v>
      </x:c>
      <x:c r="E4" s="295"/>
      <x:c r="F4" s="295" t="s">
        <x:v>113</x:v>
      </x:c>
      <x:c r="G4" s="295" t="s">
        <x:v>114</x:v>
      </x:c>
      <x:c r="H4" s="295" t="s">
        <x:v>107</x:v>
      </x:c>
      <x:c r="I4" s="297" t="s">
        <x:v>119</x:v>
      </x:c>
    </x:row>
    <x:row r="5" spans="1:9" s="5" customFormat="1" ht="28.5" customHeight="1">
      <x:c r="A5" s="212" t="s">
        <x:v>131</x:v>
      </x:c>
      <x:c r="B5" s="212" t="s">
        <x:v>125</x:v>
      </x:c>
      <x:c r="C5" s="295"/>
      <x:c r="D5" s="212" t="s">
        <x:v>108</x:v>
      </x:c>
      <x:c r="E5" s="213" t="s">
        <x:v>161</x:v>
      </x:c>
      <x:c r="F5" s="295"/>
      <x:c r="G5" s="295"/>
      <x:c r="H5" s="295"/>
      <x:c r="I5" s="295"/>
    </x:row>
    <x:row r="6" spans="1:9" s="5" customFormat="1" ht="24.75" customHeight="1">
      <x:c r="A6" s="209" t="s">
        <x:v>133</x:v>
      </x:c>
      <x:c r="B6" s="209" t="s">
        <x:v>133</x:v>
      </x:c>
      <x:c r="C6" s="217">
        <x:v>1</x:v>
      </x:c>
      <x:c r="D6" s="217">
        <x:v>1</x:v>
      </x:c>
      <x:c r="E6" s="217">
        <x:v>2011</x:v>
      </x:c>
      <x:c r="F6" s="217">
        <x:v>1</x:v>
      </x:c>
      <x:c r="G6" s="218" t="s">
        <x:v>120</x:v>
      </x:c>
      <x:c r="H6" s="218">
        <x:f>SUM(F6:G6)</x:f>
        <x:v>1</x:v>
      </x:c>
      <x:c r="I6" s="223" t="s">
        <x:v>8</x:v>
      </x:c>
    </x:row>
    <x:row r="7" spans="1:9" s="5" customFormat="1" ht="24.75" customHeight="1">
      <x:c r="A7" s="219" t="s">
        <x:v>150</x:v>
      </x:c>
      <x:c r="B7" s="208" t="s">
        <x:v>158</x:v>
      </x:c>
      <x:c r="C7" s="210">
        <x:v>1</x:v>
      </x:c>
      <x:c r="D7" s="210"/>
      <x:c r="E7" s="210"/>
      <x:c r="F7" s="210">
        <x:v>1</x:v>
      </x:c>
      <x:c r="G7" s="218" t="s">
        <x:v>120</x:v>
      </x:c>
      <x:c r="H7" s="218">
        <x:f>SUM(F7:G7)</x:f>
        <x:v>1</x:v>
      </x:c>
      <x:c r="I7" s="280" t="s">
        <x:v>90</x:v>
      </x:c>
    </x:row>
    <x:row r="8" spans="1:9" s="5" customFormat="1" ht="24.75" customHeight="1">
      <x:c r="A8" s="219" t="s">
        <x:v>152</x:v>
      </x:c>
      <x:c r="B8" s="220" t="s">
        <x:v>343</x:v>
      </x:c>
      <x:c r="C8" s="221">
        <x:v>1</x:v>
      </x:c>
      <x:c r="D8" s="221"/>
      <x:c r="E8" s="221"/>
      <x:c r="F8" s="222">
        <x:v>1</x:v>
      </x:c>
      <x:c r="G8" s="218" t="s">
        <x:v>120</x:v>
      </x:c>
      <x:c r="H8" s="218">
        <x:f>SUM(F8:G8)</x:f>
        <x:v>1</x:v>
      </x:c>
      <x:c r="I8" s="280" t="s">
        <x:v>90</x:v>
      </x:c>
    </x:row>
    <x:row r="9" spans="1:9" s="2" customFormat="1" ht="24.75" customHeight="1">
      <x:c r="A9" s="219" t="s">
        <x:v>152</x:v>
      </x:c>
      <x:c r="B9" s="220" t="s">
        <x:v>240</x:v>
      </x:c>
      <x:c r="C9" s="214">
        <x:v>1</x:v>
      </x:c>
      <x:c r="D9" s="214"/>
      <x:c r="E9" s="214"/>
      <x:c r="F9" s="214">
        <x:v>1</x:v>
      </x:c>
      <x:c r="G9" s="218" t="s">
        <x:v>120</x:v>
      </x:c>
      <x:c r="H9" s="218">
        <x:f>SUM(F9:G9)</x:f>
        <x:v>1</x:v>
      </x:c>
      <x:c r="I9" s="280" t="s">
        <x:v>90</x:v>
      </x:c>
    </x:row>
    <x:row r="10" spans="1:9" s="2" customFormat="1" ht="24.75" customHeight="1">
      <x:c r="A10" s="219" t="s">
        <x:v>152</x:v>
      </x:c>
      <x:c r="B10" s="220" t="s">
        <x:v>311</x:v>
      </x:c>
      <x:c r="C10" s="214">
        <x:v>1</x:v>
      </x:c>
      <x:c r="D10" s="214"/>
      <x:c r="E10" s="214"/>
      <x:c r="F10" s="214">
        <x:v>1</x:v>
      </x:c>
      <x:c r="G10" s="218" t="s">
        <x:v>120</x:v>
      </x:c>
      <x:c r="H10" s="218">
        <x:f>SUM(F10:G10)</x:f>
        <x:v>1</x:v>
      </x:c>
      <x:c r="I10" s="280" t="s">
        <x:v>90</x:v>
      </x:c>
    </x:row>
    <x:row r="11" spans="1:9" s="2" customFormat="1" ht="22.5" customHeight="1">
      <x:c r="A11" s="335" t="s">
        <x:v>134</x:v>
      </x:c>
      <x:c r="B11" s="335"/>
      <x:c r="C11" s="214">
        <x:v>1</x:v>
      </x:c>
      <x:c r="D11" s="214"/>
      <x:c r="E11" s="214"/>
      <x:c r="F11" s="214">
        <x:f>SUM(F6:F10)</x:f>
        <x:v>5</x:v>
      </x:c>
      <x:c r="G11" s="218" t="s">
        <x:v>120</x:v>
      </x:c>
      <x:c r="H11" s="214">
        <x:f>SUM(H6:H10)</x:f>
        <x:v>5</x:v>
      </x:c>
      <x:c r="I11" s="209"/>
    </x:row>
    <x:row r="12" spans="3:8" s="2" customFormat="1" ht="13.5" customHeight="1">
      <x:c r="C12" s="4"/>
      <x:c r="D12" s="4"/>
      <x:c r="E12" s="4"/>
      <x:c r="F12" s="4"/>
      <x:c r="G12" s="4"/>
      <x:c r="H12" s="4"/>
    </x:row>
    <x:row r="13" spans="3:8" s="2" customFormat="1" ht="13.5" customHeight="1">
      <x:c r="C13" s="4"/>
      <x:c r="D13" s="4"/>
      <x:c r="E13" s="4"/>
      <x:c r="F13" s="4"/>
      <x:c r="G13" s="4"/>
      <x:c r="H13" s="4"/>
    </x:row>
    <x:row r="14" spans="3:8" s="2" customFormat="1" ht="13.5" customHeight="1">
      <x:c r="C14" s="4"/>
      <x:c r="D14" s="4"/>
      <x:c r="E14" s="4"/>
      <x:c r="F14" s="4"/>
      <x:c r="G14" s="4"/>
      <x:c r="H14" s="4"/>
    </x:row>
    <x:row r="15" spans="3:8" s="2" customFormat="1" ht="13.5" customHeight="1">
      <x:c r="C15" s="4"/>
      <x:c r="D15" s="4"/>
      <x:c r="E15" s="4"/>
      <x:c r="F15" s="4"/>
      <x:c r="G15" s="4"/>
      <x:c r="H15" s="4"/>
    </x:row>
    <x:row r="16" spans="3:8" s="2" customFormat="1" ht="13.5" customHeight="1">
      <x:c r="C16" s="4"/>
      <x:c r="D16" s="4"/>
      <x:c r="E16" s="4"/>
      <x:c r="F16" s="4"/>
      <x:c r="G16" s="4"/>
      <x:c r="H16" s="4"/>
    </x:row>
    <x:row r="17" spans="3:8" s="2" customFormat="1" ht="13.5" customHeight="1">
      <x:c r="C17" s="4"/>
      <x:c r="D17" s="4"/>
      <x:c r="E17" s="4"/>
      <x:c r="F17" s="4"/>
      <x:c r="G17" s="4"/>
      <x:c r="H17" s="4"/>
    </x:row>
    <x:row r="18" spans="3:8" s="2" customFormat="1" ht="13.5" customHeight="1">
      <x:c r="C18" s="4"/>
      <x:c r="D18" s="4"/>
      <x:c r="E18" s="4"/>
      <x:c r="F18" s="4"/>
      <x:c r="G18" s="4"/>
      <x:c r="H18" s="4"/>
    </x:row>
    <x:row r="19" spans="3:8" s="2" customFormat="1" ht="13.5" customHeight="1">
      <x:c r="C19" s="4"/>
      <x:c r="D19" s="4"/>
      <x:c r="E19" s="4"/>
      <x:c r="F19" s="4"/>
      <x:c r="G19" s="4"/>
      <x:c r="H19" s="4"/>
    </x:row>
    <x:row r="20" spans="3:8" s="2" customFormat="1" ht="13.5" customHeight="1">
      <x:c r="C20" s="4"/>
      <x:c r="D20" s="4"/>
      <x:c r="E20" s="4"/>
      <x:c r="F20" s="4"/>
      <x:c r="G20" s="4"/>
      <x:c r="H20" s="4"/>
    </x:row>
    <x:row r="21" spans="3:8" s="2" customFormat="1" ht="13.5" customHeight="1">
      <x:c r="C21" s="4"/>
      <x:c r="D21" s="4"/>
      <x:c r="E21" s="4"/>
      <x:c r="F21" s="4"/>
      <x:c r="G21" s="4"/>
      <x:c r="H21" s="4"/>
    </x:row>
    <x:row r="22" spans="3:8" s="2" customFormat="1" ht="13.5" customHeight="1">
      <x:c r="C22" s="4"/>
      <x:c r="D22" s="4"/>
      <x:c r="E22" s="4"/>
      <x:c r="F22" s="4"/>
      <x:c r="G22" s="4"/>
      <x:c r="H22" s="4"/>
    </x:row>
    <x:row r="23" spans="3:8" s="2" customFormat="1" ht="13.5" customHeight="1">
      <x:c r="C23" s="4"/>
      <x:c r="D23" s="4"/>
      <x:c r="E23" s="4"/>
      <x:c r="F23" s="4"/>
      <x:c r="G23" s="4"/>
      <x:c r="H23" s="4"/>
    </x:row>
    <x:row r="24" spans="3:8" s="2" customFormat="1" ht="13.5" customHeight="1">
      <x:c r="C24" s="4"/>
      <x:c r="D24" s="4"/>
      <x:c r="E24" s="4"/>
      <x:c r="F24" s="4"/>
      <x:c r="G24" s="4"/>
      <x:c r="H24" s="4"/>
    </x:row>
    <x:row r="25" spans="3:8" s="2" customFormat="1" ht="13.5" customHeight="1">
      <x:c r="C25" s="4"/>
      <x:c r="D25" s="4"/>
      <x:c r="E25" s="4"/>
      <x:c r="F25" s="4"/>
      <x:c r="G25" s="4"/>
      <x:c r="H25" s="4"/>
    </x:row>
    <x:row r="26" spans="3:8" s="2" customFormat="1" ht="13.5" customHeight="1">
      <x:c r="C26" s="4"/>
      <x:c r="D26" s="4"/>
      <x:c r="E26" s="4"/>
      <x:c r="F26" s="4"/>
      <x:c r="G26" s="4"/>
      <x:c r="H26" s="4"/>
    </x:row>
    <x:row r="27" spans="3:8" s="2" customFormat="1" ht="13.5" customHeight="1">
      <x:c r="C27" s="4"/>
      <x:c r="D27" s="4"/>
      <x:c r="E27" s="4"/>
      <x:c r="F27" s="4"/>
      <x:c r="G27" s="4"/>
      <x:c r="H27" s="4"/>
    </x:row>
    <x:row r="28" spans="3:8" s="2" customFormat="1" ht="13.5" customHeight="1">
      <x:c r="C28" s="4"/>
      <x:c r="D28" s="4"/>
      <x:c r="E28" s="4"/>
      <x:c r="F28" s="4"/>
      <x:c r="G28" s="4"/>
      <x:c r="H28" s="4"/>
    </x:row>
    <x:row r="29" spans="3:8" s="2" customFormat="1" ht="13.5" customHeight="1">
      <x:c r="C29" s="4"/>
      <x:c r="D29" s="4"/>
      <x:c r="E29" s="4"/>
      <x:c r="F29" s="4"/>
      <x:c r="G29" s="4"/>
      <x:c r="H29" s="4"/>
    </x:row>
    <x:row r="30" spans="3:8" s="2" customFormat="1" ht="13.5" customHeight="1">
      <x:c r="C30" s="4"/>
      <x:c r="D30" s="4"/>
      <x:c r="E30" s="4"/>
      <x:c r="F30" s="4"/>
      <x:c r="G30" s="4"/>
      <x:c r="H30" s="4"/>
    </x:row>
    <x:row r="31" spans="3:8" s="2" customFormat="1" ht="13.5" customHeight="1">
      <x:c r="C31" s="4"/>
      <x:c r="D31" s="4"/>
      <x:c r="E31" s="4"/>
      <x:c r="F31" s="4"/>
      <x:c r="G31" s="4"/>
      <x:c r="H31" s="4"/>
    </x:row>
    <x:row r="32" spans="3:8" s="2" customFormat="1" ht="13.5" customHeight="1">
      <x:c r="C32" s="4"/>
      <x:c r="D32" s="4"/>
      <x:c r="E32" s="4"/>
      <x:c r="F32" s="4"/>
      <x:c r="G32" s="4"/>
      <x:c r="H32" s="4"/>
    </x:row>
    <x:row r="33" spans="3:8" s="2" customFormat="1" ht="13.5" customHeight="1">
      <x:c r="C33" s="4"/>
      <x:c r="D33" s="4"/>
      <x:c r="E33" s="4"/>
      <x:c r="F33" s="4"/>
      <x:c r="G33" s="4"/>
      <x:c r="H33" s="4"/>
    </x:row>
    <x:row r="34" spans="3:8" s="2" customFormat="1" ht="13.5" customHeight="1">
      <x:c r="C34" s="4"/>
      <x:c r="D34" s="4"/>
      <x:c r="E34" s="4"/>
      <x:c r="F34" s="4"/>
      <x:c r="G34" s="4"/>
      <x:c r="H34" s="4"/>
    </x:row>
    <x:row r="35" spans="3:8" s="2" customFormat="1" ht="13.5" customHeight="1">
      <x:c r="C35" s="4"/>
      <x:c r="D35" s="4"/>
      <x:c r="E35" s="4"/>
      <x:c r="F35" s="4"/>
      <x:c r="G35" s="4"/>
      <x:c r="H35" s="4"/>
    </x:row>
    <x:row r="36" spans="3:8" s="2" customFormat="1" ht="13.5" customHeight="1">
      <x:c r="C36" s="4"/>
      <x:c r="D36" s="4"/>
      <x:c r="E36" s="4"/>
      <x:c r="F36" s="4"/>
      <x:c r="G36" s="4"/>
      <x:c r="H36" s="4"/>
    </x:row>
    <x:row r="37" spans="3:8" s="2" customFormat="1" ht="13.5" customHeight="1">
      <x:c r="C37" s="4"/>
      <x:c r="D37" s="4"/>
      <x:c r="E37" s="4"/>
      <x:c r="F37" s="4"/>
      <x:c r="G37" s="4"/>
      <x:c r="H37" s="4"/>
    </x:row>
  </x:sheetData>
  <x:mergeCells count="10">
    <x:mergeCell ref="A1:I1"/>
    <x:mergeCell ref="A3:I3"/>
    <x:mergeCell ref="A4:B4"/>
    <x:mergeCell ref="C4:C5"/>
    <x:mergeCell ref="D4:E4"/>
    <x:mergeCell ref="F4:F5"/>
    <x:mergeCell ref="G4:G5"/>
    <x:mergeCell ref="H4:H5"/>
    <x:mergeCell ref="I4:I5"/>
    <x:mergeCell ref="A11:B11"/>
  </x:mergeCells>
  <x:pageMargins left="0.51138889789581299" right="0.51138889789581299" top="0.74750000238418579" bottom="0.74750000238418579" header="0.31486111879348755" footer="0.31486111879348755"/>
  <x:pageSetup paperSize="9" scale="92" firstPageNumber="1" fitToWidth="1" fitToHeight="1" orientation="portrait" usePrinterDefaults="1" blackAndWhite="0" draft="0" useFirstPageNumber="0" horizontalDpi="600" verticalDpi="0" copies="1"/>
</x:worksheet>
</file>

<file path=xl/worksheets/sheet1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6"/>
  <x:dimension ref="A1:I18"/>
  <x:sheetViews>
    <x:sheetView topLeftCell="A1" zoomScaleNormal="100" workbookViewId="0">
      <x:selection activeCell="L8" activeCellId="0" sqref="L8:L8"/>
    </x:sheetView>
  </x:sheetViews>
  <x:sheetFormatPr defaultColWidth="8.88671875" defaultRowHeight="13.35"/>
  <x:cols>
    <x:col min="1" max="1" width="9.5546875" customWidth="1"/>
    <x:col min="2" max="2" width="15.5546875" customWidth="1"/>
    <x:col min="3" max="3" width="5.22265625" customWidth="1"/>
    <x:col min="4" max="4" width="6" customWidth="1"/>
    <x:col min="5" max="5" width="7.890625" customWidth="1"/>
    <x:col min="6" max="6" width="5" customWidth="1"/>
    <x:col min="7" max="7" width="5.5546875" customWidth="1"/>
    <x:col min="8" max="8" width="5.4453125" customWidth="1"/>
    <x:col min="9" max="9" width="19" customWidth="1"/>
  </x:cols>
  <x:sheetData>
    <x:row r="1" spans="1:9" ht="25.25">
      <x:c r="A1" s="296" t="s">
        <x:v>80</x:v>
      </x:c>
      <x:c r="B1" s="296"/>
      <x:c r="C1" s="296"/>
      <x:c r="D1" s="296"/>
      <x:c r="E1" s="296"/>
      <x:c r="F1" s="296"/>
      <x:c r="G1" s="296"/>
      <x:c r="H1" s="296"/>
      <x:c r="I1" s="296"/>
    </x:row>
    <x:row r="2" spans="1:9">
      <x:c r="A2" s="2"/>
      <x:c r="B2" s="2"/>
      <x:c r="C2" s="2"/>
      <x:c r="D2" s="2"/>
      <x:c r="E2" s="2"/>
      <x:c r="F2" s="2"/>
      <x:c r="G2" s="2"/>
      <x:c r="H2" s="2"/>
      <x:c r="I2" s="2"/>
    </x:row>
    <x:row r="3" spans="1:9" ht="26.25" customHeight="1">
      <x:c r="A3" s="251"/>
      <x:c r="B3" s="297" t="s">
        <x:v>84</x:v>
      </x:c>
      <x:c r="C3" s="297"/>
      <x:c r="D3" s="297"/>
      <x:c r="E3" s="297"/>
      <x:c r="F3" s="297"/>
      <x:c r="G3" s="297"/>
      <x:c r="H3" s="297"/>
      <x:c r="I3" s="297"/>
    </x:row>
    <x:row r="4" spans="1:9" ht="27.75" customHeight="1">
      <x:c r="A4" s="295" t="s">
        <x:v>178</x:v>
      </x:c>
      <x:c r="B4" s="295"/>
      <x:c r="C4" s="297" t="s">
        <x:v>106</x:v>
      </x:c>
      <x:c r="D4" s="297" t="s">
        <x:v>166</x:v>
      </x:c>
      <x:c r="E4" s="297"/>
      <x:c r="F4" s="297" t="s">
        <x:v>113</x:v>
      </x:c>
      <x:c r="G4" s="297" t="s">
        <x:v>114</x:v>
      </x:c>
      <x:c r="H4" s="297" t="s">
        <x:v>107</x:v>
      </x:c>
      <x:c r="I4" s="295" t="s">
        <x:v>127</x:v>
      </x:c>
    </x:row>
    <x:row r="5" spans="1:9" ht="35.600000000000001">
      <x:c r="A5" s="212" t="s">
        <x:v>131</x:v>
      </x:c>
      <x:c r="B5" s="212" t="s">
        <x:v>125</x:v>
      </x:c>
      <x:c r="C5" s="297"/>
      <x:c r="D5" s="213" t="s">
        <x:v>108</x:v>
      </x:c>
      <x:c r="E5" s="213" t="s">
        <x:v>180</x:v>
      </x:c>
      <x:c r="F5" s="297"/>
      <x:c r="G5" s="297"/>
      <x:c r="H5" s="297"/>
      <x:c r="I5" s="295"/>
    </x:row>
    <x:row r="6" spans="1:9" ht="25.5" customHeight="1">
      <x:c r="A6" s="221" t="s">
        <x:v>147</x:v>
      </x:c>
      <x:c r="B6" s="255" t="s">
        <x:v>368</x:v>
      </x:c>
      <x:c r="C6" s="209">
        <x:v>1</x:v>
      </x:c>
      <x:c r="D6" s="209">
        <x:v>1</x:v>
      </x:c>
      <x:c r="E6" s="209">
        <x:v>2005</x:v>
      </x:c>
      <x:c r="F6" s="210" t="s">
        <x:v>120</x:v>
      </x:c>
      <x:c r="G6" s="209">
        <x:v>1</x:v>
      </x:c>
      <x:c r="H6" s="209">
        <x:f>SUM(F6:G6)</x:f>
        <x:v>1</x:v>
      </x:c>
      <x:c r="I6" s="261" t="s">
        <x:v>98</x:v>
      </x:c>
    </x:row>
    <x:row r="7" spans="1:9" ht="25.5" customHeight="1">
      <x:c r="A7" s="221" t="s">
        <x:v>138</x:v>
      </x:c>
      <x:c r="B7" s="255" t="s">
        <x:v>342</x:v>
      </x:c>
      <x:c r="C7" s="210">
        <x:v>1</x:v>
      </x:c>
      <x:c r="D7" s="210">
        <x:v>1</x:v>
      </x:c>
      <x:c r="E7" s="210">
        <x:v>2005</x:v>
      </x:c>
      <x:c r="F7" s="210" t="s">
        <x:v>120</x:v>
      </x:c>
      <x:c r="G7" s="210">
        <x:v>1</x:v>
      </x:c>
      <x:c r="H7" s="209">
        <x:f>SUM(F7:G7)</x:f>
        <x:v>1</x:v>
      </x:c>
      <x:c r="I7" s="261" t="s">
        <x:v>81</x:v>
      </x:c>
    </x:row>
    <x:row r="8" spans="1:9" ht="25.5" customHeight="1">
      <x:c r="A8" s="221" t="s">
        <x:v>146</x:v>
      </x:c>
      <x:c r="B8" s="221" t="s">
        <x:v>146</x:v>
      </x:c>
      <x:c r="C8" s="210">
        <x:v>2</x:v>
      </x:c>
      <x:c r="D8" s="210">
        <x:v>1</x:v>
      </x:c>
      <x:c r="E8" s="210">
        <x:v>2005</x:v>
      </x:c>
      <x:c r="F8" s="210">
        <x:v>1</x:v>
      </x:c>
      <x:c r="G8" s="210" t="s">
        <x:v>120</x:v>
      </x:c>
      <x:c r="H8" s="209">
        <x:f>SUM(F8:G8)</x:f>
        <x:v>1</x:v>
      </x:c>
      <x:c r="I8" s="282" t="s">
        <x:v>102</x:v>
      </x:c>
    </x:row>
    <x:row r="9" spans="1:9" ht="25.5" customHeight="1">
      <x:c r="A9" s="221" t="s">
        <x:v>146</x:v>
      </x:c>
      <x:c r="B9" s="255" t="s">
        <x:v>382</x:v>
      </x:c>
      <x:c r="C9" s="210">
        <x:v>1</x:v>
      </x:c>
      <x:c r="D9" s="210">
        <x:v>1</x:v>
      </x:c>
      <x:c r="E9" s="210">
        <x:v>2005</x:v>
      </x:c>
      <x:c r="F9" s="210" t="s">
        <x:v>120</x:v>
      </x:c>
      <x:c r="G9" s="210">
        <x:v>1</x:v>
      </x:c>
      <x:c r="H9" s="209">
        <x:f>SUM(F9:G9)</x:f>
        <x:v>1</x:v>
      </x:c>
      <x:c r="I9" s="261" t="s">
        <x:v>70</x:v>
      </x:c>
    </x:row>
    <x:row r="10" spans="1:9" ht="25.5" customHeight="1">
      <x:c r="A10" s="221" t="s">
        <x:v>152</x:v>
      </x:c>
      <x:c r="B10" s="255" t="s">
        <x:v>343</x:v>
      </x:c>
      <x:c r="C10" s="209">
        <x:v>1</x:v>
      </x:c>
      <x:c r="D10" s="209">
        <x:v>1</x:v>
      </x:c>
      <x:c r="E10" s="209">
        <x:v>2004</x:v>
      </x:c>
      <x:c r="F10" s="210" t="s">
        <x:v>120</x:v>
      </x:c>
      <x:c r="G10" s="209">
        <x:v>1</x:v>
      </x:c>
      <x:c r="H10" s="209">
        <x:f>SUM(F10:G10)</x:f>
        <x:v>1</x:v>
      </x:c>
      <x:c r="I10" s="283" t="s">
        <x:v>13</x:v>
      </x:c>
    </x:row>
    <x:row r="11" spans="1:9" ht="25.5" customHeight="1">
      <x:c r="A11" s="221" t="s">
        <x:v>152</x:v>
      </x:c>
      <x:c r="B11" s="255" t="s">
        <x:v>240</x:v>
      </x:c>
      <x:c r="C11" s="209">
        <x:v>1</x:v>
      </x:c>
      <x:c r="D11" s="209">
        <x:v>1</x:v>
      </x:c>
      <x:c r="E11" s="209">
        <x:v>2004</x:v>
      </x:c>
      <x:c r="F11" s="210" t="s">
        <x:v>120</x:v>
      </x:c>
      <x:c r="G11" s="209">
        <x:v>1</x:v>
      </x:c>
      <x:c r="H11" s="209">
        <x:f>SUM(F11:G11)</x:f>
        <x:v>1</x:v>
      </x:c>
      <x:c r="I11" s="283" t="s">
        <x:v>13</x:v>
      </x:c>
    </x:row>
    <x:row r="12" spans="1:9" ht="25.5" customHeight="1">
      <x:c r="A12" s="221" t="s">
        <x:v>152</x:v>
      </x:c>
      <x:c r="B12" s="255" t="s">
        <x:v>311</x:v>
      </x:c>
      <x:c r="C12" s="209">
        <x:v>1</x:v>
      </x:c>
      <x:c r="D12" s="209">
        <x:v>1</x:v>
      </x:c>
      <x:c r="E12" s="209">
        <x:v>2004</x:v>
      </x:c>
      <x:c r="F12" s="210" t="s">
        <x:v>120</x:v>
      </x:c>
      <x:c r="G12" s="209">
        <x:v>1</x:v>
      </x:c>
      <x:c r="H12" s="209">
        <x:f>SUM(F12:G12)</x:f>
        <x:v>1</x:v>
      </x:c>
      <x:c r="I12" s="283" t="s">
        <x:v>13</x:v>
      </x:c>
    </x:row>
    <x:row r="13" spans="1:9" ht="25.5" customHeight="1">
      <x:c r="A13" s="221" t="s">
        <x:v>154</x:v>
      </x:c>
      <x:c r="B13" s="255" t="s">
        <x:v>335</x:v>
      </x:c>
      <x:c r="C13" s="210">
        <x:v>1</x:v>
      </x:c>
      <x:c r="D13" s="210">
        <x:v>1</x:v>
      </x:c>
      <x:c r="E13" s="210">
        <x:v>2005</x:v>
      </x:c>
      <x:c r="F13" s="210" t="s">
        <x:v>120</x:v>
      </x:c>
      <x:c r="G13" s="210">
        <x:v>1</x:v>
      </x:c>
      <x:c r="H13" s="209">
        <x:f>SUM(F13:G13)</x:f>
        <x:v>1</x:v>
      </x:c>
      <x:c r="I13" s="283" t="s">
        <x:v>13</x:v>
      </x:c>
    </x:row>
    <x:row r="14" spans="1:9" ht="27.050000000000001">
      <x:c r="A14" s="221" t="s">
        <x:v>139</x:v>
      </x:c>
      <x:c r="B14" s="255" t="s">
        <x:v>324</x:v>
      </x:c>
      <x:c r="C14" s="209">
        <x:v>1</x:v>
      </x:c>
      <x:c r="D14" s="209">
        <x:v>1</x:v>
      </x:c>
      <x:c r="E14" s="209">
        <x:v>2005</x:v>
      </x:c>
      <x:c r="F14" s="210" t="s">
        <x:v>120</x:v>
      </x:c>
      <x:c r="G14" s="209">
        <x:v>1</x:v>
      </x:c>
      <x:c r="H14" s="209">
        <x:f>SUM(F14:G14)</x:f>
        <x:v>1</x:v>
      </x:c>
      <x:c r="I14" s="261" t="s">
        <x:v>97</x:v>
      </x:c>
    </x:row>
    <x:row r="15" spans="1:9" ht="27.75" customHeight="1">
      <x:c r="A15" s="221" t="s">
        <x:v>139</x:v>
      </x:c>
      <x:c r="B15" s="255" t="s">
        <x:v>312</x:v>
      </x:c>
      <x:c r="C15" s="209">
        <x:v>1</x:v>
      </x:c>
      <x:c r="D15" s="209">
        <x:v>1</x:v>
      </x:c>
      <x:c r="E15" s="209">
        <x:v>2004</x:v>
      </x:c>
      <x:c r="F15" s="210" t="s">
        <x:v>120</x:v>
      </x:c>
      <x:c r="G15" s="209">
        <x:v>1</x:v>
      </x:c>
      <x:c r="H15" s="209">
        <x:f>SUM(F15:G15)</x:f>
        <x:v>1</x:v>
      </x:c>
      <x:c r="I15" s="283" t="s">
        <x:v>13</x:v>
      </x:c>
    </x:row>
    <x:row r="16" spans="1:9" ht="27.050000000000001">
      <x:c r="A16" s="221" t="s">
        <x:v>137</x:v>
      </x:c>
      <x:c r="B16" s="255" t="s">
        <x:v>129</x:v>
      </x:c>
      <x:c r="C16" s="210">
        <x:v>1</x:v>
      </x:c>
      <x:c r="D16" s="210">
        <x:v>1</x:v>
      </x:c>
      <x:c r="E16" s="210">
        <x:v>2005</x:v>
      </x:c>
      <x:c r="F16" s="210" t="s">
        <x:v>120</x:v>
      </x:c>
      <x:c r="G16" s="210">
        <x:v>1</x:v>
      </x:c>
      <x:c r="H16" s="209">
        <x:f>SUM(F16:G16)</x:f>
        <x:v>1</x:v>
      </x:c>
      <x:c r="I16" s="262" t="s">
        <x:v>100</x:v>
      </x:c>
    </x:row>
    <x:row r="17" spans="1:9" ht="27.050000000000001">
      <x:c r="A17" s="221" t="s">
        <x:v>153</x:v>
      </x:c>
      <x:c r="B17" s="255" t="s">
        <x:v>291</x:v>
      </x:c>
      <x:c r="C17" s="259">
        <x:v>1</x:v>
      </x:c>
      <x:c r="D17" s="259">
        <x:v>1</x:v>
      </x:c>
      <x:c r="E17" s="255">
        <x:v>2005</x:v>
      </x:c>
      <x:c r="F17" s="210" t="s">
        <x:v>120</x:v>
      </x:c>
      <x:c r="G17" s="259">
        <x:v>1</x:v>
      </x:c>
      <x:c r="H17" s="209">
        <x:f>SUM(F17:G17)</x:f>
        <x:v>1</x:v>
      </x:c>
      <x:c r="I17" s="262" t="s">
        <x:v>96</x:v>
      </x:c>
    </x:row>
    <x:row r="18" spans="1:9" ht="27.75" customHeight="1">
      <x:c r="A18" s="298" t="s">
        <x:v>134</x:v>
      </x:c>
      <x:c r="B18" s="298"/>
      <x:c r="C18" s="209">
        <x:f>SUM(C6:C17)</x:f>
        <x:v>13</x:v>
      </x:c>
      <x:c r="D18" s="209">
        <x:f>SUM(D6:D17)</x:f>
        <x:v>12</x:v>
      </x:c>
      <x:c r="E18" s="209"/>
      <x:c r="F18" s="209">
        <x:f>SUM(F6:F17)</x:f>
        <x:v>1</x:v>
      </x:c>
      <x:c r="G18" s="209">
        <x:f>SUM(G6:G17)</x:f>
        <x:v>11</x:v>
      </x:c>
      <x:c r="H18" s="209">
        <x:f>SUM(H6:H17)</x:f>
        <x:v>12</x:v>
      </x:c>
      <x:c r="I18" s="252"/>
    </x:row>
  </x:sheetData>
  <x:mergeCells count="10">
    <x:mergeCell ref="I4:I5"/>
    <x:mergeCell ref="A1:I1"/>
    <x:mergeCell ref="A4:B4"/>
    <x:mergeCell ref="C4:C5"/>
    <x:mergeCell ref="D4:E4"/>
    <x:mergeCell ref="F4:F5"/>
    <x:mergeCell ref="G4:G5"/>
    <x:mergeCell ref="H4:H5"/>
    <x:mergeCell ref="B3:I3"/>
    <x:mergeCell ref="A18:B18"/>
  </x:mergeCells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1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2"/>
  <x:dimension ref="A1:I44"/>
  <x:sheetViews>
    <x:sheetView topLeftCell="A1" zoomScaleNormal="100" workbookViewId="0">
      <x:pane xSplit="2" ySplit="5" topLeftCell="C6" activePane="bottomRight" state="frozen"/>
      <x:selection pane="bottomRight" activeCell="L8" activeCellId="0" sqref="L8:L8"/>
    </x:sheetView>
  </x:sheetViews>
  <x:sheetFormatPr defaultColWidth="7.77734375" defaultRowHeight="13.35"/>
  <x:cols>
    <x:col min="1" max="1" width="9.4453125" style="1" customWidth="1"/>
    <x:col min="2" max="2" width="14.33203125" style="2" customWidth="1"/>
    <x:col min="3" max="3" width="5.33203125" style="2" customWidth="1"/>
    <x:col min="4" max="4" width="5.22265625" style="2" customWidth="1"/>
    <x:col min="5" max="5" width="7.22265625" style="2" customWidth="1"/>
    <x:col min="6" max="6" width="6" style="2" customWidth="1"/>
    <x:col min="7" max="7" width="5.66796875" style="2" customWidth="1"/>
    <x:col min="8" max="8" width="5.33203125" style="2" customWidth="1"/>
    <x:col min="9" max="9" width="25.77734375" style="2" customWidth="1"/>
    <x:col min="10" max="168" width="7.77734375" style="2" customWidth="1"/>
    <x:col min="169" max="16384" width="7.77734375" style="1"/>
  </x:cols>
  <x:sheetData>
    <x:row r="1" spans="1:9" s="2" customFormat="1" ht="26.25" customHeight="1">
      <x:c r="A1" s="296" t="s">
        <x:v>85</x:v>
      </x:c>
      <x:c r="B1" s="296"/>
      <x:c r="C1" s="296"/>
      <x:c r="D1" s="296"/>
      <x:c r="E1" s="296"/>
      <x:c r="F1" s="296"/>
      <x:c r="G1" s="296"/>
      <x:c r="H1" s="296"/>
      <x:c r="I1" s="296"/>
    </x:row>
    <x:row r="2" s="2" customFormat="1" ht="15" customHeight="1"/>
    <x:row r="3" spans="1:9" s="5" customFormat="1" ht="24.75" customHeight="1">
      <x:c r="A3" s="297" t="s">
        <x:v>46</x:v>
      </x:c>
      <x:c r="B3" s="297"/>
      <x:c r="C3" s="297"/>
      <x:c r="D3" s="297"/>
      <x:c r="E3" s="297"/>
      <x:c r="F3" s="297"/>
      <x:c r="G3" s="297"/>
      <x:c r="H3" s="297"/>
      <x:c r="I3" s="297"/>
    </x:row>
    <x:row r="4" spans="1:9" s="5" customFormat="1" ht="23.25" customHeight="1">
      <x:c r="A4" s="295" t="s">
        <x:v>178</x:v>
      </x:c>
      <x:c r="B4" s="295"/>
      <x:c r="C4" s="297" t="s">
        <x:v>106</x:v>
      </x:c>
      <x:c r="D4" s="297" t="s">
        <x:v>166</x:v>
      </x:c>
      <x:c r="E4" s="297"/>
      <x:c r="F4" s="297" t="s">
        <x:v>113</x:v>
      </x:c>
      <x:c r="G4" s="297" t="s">
        <x:v>114</x:v>
      </x:c>
      <x:c r="H4" s="297" t="s">
        <x:v>107</x:v>
      </x:c>
      <x:c r="I4" s="295" t="s">
        <x:v>127</x:v>
      </x:c>
    </x:row>
    <x:row r="5" spans="1:9" s="5" customFormat="1" ht="39" customHeight="1">
      <x:c r="A5" s="212" t="s">
        <x:v>131</x:v>
      </x:c>
      <x:c r="B5" s="212" t="s">
        <x:v>125</x:v>
      </x:c>
      <x:c r="C5" s="297"/>
      <x:c r="D5" s="213" t="s">
        <x:v>108</x:v>
      </x:c>
      <x:c r="E5" s="213" t="s">
        <x:v>180</x:v>
      </x:c>
      <x:c r="F5" s="297"/>
      <x:c r="G5" s="297"/>
      <x:c r="H5" s="297"/>
      <x:c r="I5" s="295"/>
    </x:row>
    <x:row r="6" spans="1:9" s="5" customFormat="1" ht="15.75" customHeight="1">
      <x:c r="A6" s="219" t="s">
        <x:v>145</x:v>
      </x:c>
      <x:c r="B6" s="220" t="s">
        <x:v>298</x:v>
      </x:c>
      <x:c r="C6" s="217">
        <x:v>1</x:v>
      </x:c>
      <x:c r="D6" s="217">
        <x:v>1</x:v>
      </x:c>
      <x:c r="E6" s="217">
        <x:v>2003</x:v>
      </x:c>
      <x:c r="F6" s="209" t="s">
        <x:v>120</x:v>
      </x:c>
      <x:c r="G6" s="209">
        <x:v>1</x:v>
      </x:c>
      <x:c r="H6" s="217">
        <x:f>SUM(F6:G6)</x:f>
        <x:v>1</x:v>
      </x:c>
      <x:c r="I6" s="227" t="s">
        <x:v>11</x:v>
      </x:c>
    </x:row>
    <x:row r="7" spans="1:9" s="2" customFormat="1" ht="15.75" customHeight="1">
      <x:c r="A7" s="219" t="s">
        <x:v>150</x:v>
      </x:c>
      <x:c r="B7" s="220" t="s">
        <x:v>200</x:v>
      </x:c>
      <x:c r="C7" s="217">
        <x:v>1</x:v>
      </x:c>
      <x:c r="D7" s="217">
        <x:v>1</x:v>
      </x:c>
      <x:c r="E7" s="217">
        <x:v>2002</x:v>
      </x:c>
      <x:c r="F7" s="209" t="s">
        <x:v>120</x:v>
      </x:c>
      <x:c r="G7" s="209">
        <x:v>1</x:v>
      </x:c>
      <x:c r="H7" s="217">
        <x:f>SUM(F7:G7)</x:f>
        <x:v>1</x:v>
      </x:c>
      <x:c r="I7" s="227" t="s">
        <x:v>13</x:v>
      </x:c>
    </x:row>
    <x:row r="8" spans="1:9" s="2" customFormat="1" ht="15.75" customHeight="1">
      <x:c r="A8" s="219" t="s">
        <x:v>150</x:v>
      </x:c>
      <x:c r="B8" s="208" t="s">
        <x:v>177</x:v>
      </x:c>
      <x:c r="C8" s="241">
        <x:v>1</x:v>
      </x:c>
      <x:c r="D8" s="241" t="s">
        <x:v>120</x:v>
      </x:c>
      <x:c r="E8" s="253"/>
      <x:c r="F8" s="259">
        <x:v>1</x:v>
      </x:c>
      <x:c r="G8" s="209" t="s">
        <x:v>120</x:v>
      </x:c>
      <x:c r="H8" s="217">
        <x:f>SUM(F8:G8)</x:f>
        <x:v>1</x:v>
      </x:c>
      <x:c r="I8" s="284" t="s">
        <x:v>90</x:v>
      </x:c>
    </x:row>
    <x:row r="9" spans="1:9" s="2" customFormat="1" ht="15.75" customHeight="1">
      <x:c r="A9" s="221" t="s">
        <x:v>136</x:v>
      </x:c>
      <x:c r="B9" s="220" t="s">
        <x:v>228</x:v>
      </x:c>
      <x:c r="C9" s="241">
        <x:v>1</x:v>
      </x:c>
      <x:c r="D9" s="241">
        <x:v>1</x:v>
      </x:c>
      <x:c r="E9" s="254">
        <x:v>2001</x:v>
      </x:c>
      <x:c r="F9" s="209" t="s">
        <x:v>120</x:v>
      </x:c>
      <x:c r="G9" s="259">
        <x:v>1</x:v>
      </x:c>
      <x:c r="H9" s="217">
        <x:f>SUM(F9:G9)</x:f>
        <x:v>1</x:v>
      </x:c>
      <x:c r="I9" s="227" t="s">
        <x:v>13</x:v>
      </x:c>
    </x:row>
    <x:row r="10" spans="1:9" s="2" customFormat="1" ht="15.75" customHeight="1">
      <x:c r="A10" s="221" t="s">
        <x:v>142</x:v>
      </x:c>
      <x:c r="B10" s="220" t="s">
        <x:v>353</x:v>
      </x:c>
      <x:c r="C10" s="236">
        <x:v>1</x:v>
      </x:c>
      <x:c r="D10" s="217">
        <x:v>1</x:v>
      </x:c>
      <x:c r="E10" s="217">
        <x:v>2002</x:v>
      </x:c>
      <x:c r="F10" s="209" t="s">
        <x:v>120</x:v>
      </x:c>
      <x:c r="G10" s="209">
        <x:v>1</x:v>
      </x:c>
      <x:c r="H10" s="217">
        <x:f>SUM(F10:G10)</x:f>
        <x:v>1</x:v>
      </x:c>
      <x:c r="I10" s="227" t="s">
        <x:v>13</x:v>
      </x:c>
    </x:row>
    <x:row r="11" spans="1:9" s="2" customFormat="1" ht="15.75" customHeight="1">
      <x:c r="A11" s="221" t="s">
        <x:v>142</x:v>
      </x:c>
      <x:c r="B11" s="220" t="s">
        <x:v>364</x:v>
      </x:c>
      <x:c r="C11" s="217">
        <x:v>1</x:v>
      </x:c>
      <x:c r="D11" s="217" t="s">
        <x:v>120</x:v>
      </x:c>
      <x:c r="E11" s="242"/>
      <x:c r="F11" s="221">
        <x:v>1</x:v>
      </x:c>
      <x:c r="G11" s="209" t="s">
        <x:v>120</x:v>
      </x:c>
      <x:c r="H11" s="217">
        <x:f>SUM(F11:G11)</x:f>
        <x:v>1</x:v>
      </x:c>
      <x:c r="I11" s="284" t="s">
        <x:v>90</x:v>
      </x:c>
    </x:row>
    <x:row r="12" spans="1:9" s="2" customFormat="1" ht="15.75" customHeight="1">
      <x:c r="A12" s="221" t="s">
        <x:v>142</x:v>
      </x:c>
      <x:c r="B12" s="220" t="s">
        <x:v>303</x:v>
      </x:c>
      <x:c r="C12" s="217">
        <x:v>1</x:v>
      </x:c>
      <x:c r="D12" s="217" t="s">
        <x:v>120</x:v>
      </x:c>
      <x:c r="E12" s="242"/>
      <x:c r="F12" s="221">
        <x:v>1</x:v>
      </x:c>
      <x:c r="G12" s="209" t="s">
        <x:v>120</x:v>
      </x:c>
      <x:c r="H12" s="217">
        <x:f>SUM(F12:G12)</x:f>
        <x:v>1</x:v>
      </x:c>
      <x:c r="I12" s="284" t="s">
        <x:v>90</x:v>
      </x:c>
    </x:row>
    <x:row r="13" spans="1:9" s="2" customFormat="1" ht="15.75" customHeight="1">
      <x:c r="A13" s="221" t="s">
        <x:v>141</x:v>
      </x:c>
      <x:c r="B13" s="255" t="s">
        <x:v>279</x:v>
      </x:c>
      <x:c r="C13" s="217">
        <x:v>1</x:v>
      </x:c>
      <x:c r="D13" s="217" t="s">
        <x:v>120</x:v>
      </x:c>
      <x:c r="E13" s="242"/>
      <x:c r="F13" s="209">
        <x:v>1</x:v>
      </x:c>
      <x:c r="G13" s="209" t="s">
        <x:v>120</x:v>
      </x:c>
      <x:c r="H13" s="217">
        <x:f>SUM(F13:G13)</x:f>
        <x:v>1</x:v>
      </x:c>
      <x:c r="I13" s="284" t="s">
        <x:v>90</x:v>
      </x:c>
    </x:row>
    <x:row r="14" spans="1:9" s="2" customFormat="1" ht="15.75" customHeight="1">
      <x:c r="A14" s="221" t="s">
        <x:v>147</x:v>
      </x:c>
      <x:c r="B14" s="220" t="s">
        <x:v>368</x:v>
      </x:c>
      <x:c r="C14" s="217">
        <x:v>1</x:v>
      </x:c>
      <x:c r="D14" s="217" t="s">
        <x:v>120</x:v>
      </x:c>
      <x:c r="E14" s="242"/>
      <x:c r="F14" s="209">
        <x:v>1</x:v>
      </x:c>
      <x:c r="G14" s="209" t="s">
        <x:v>120</x:v>
      </x:c>
      <x:c r="H14" s="217">
        <x:f>SUM(F14:G14)</x:f>
        <x:v>1</x:v>
      </x:c>
      <x:c r="I14" s="284" t="s">
        <x:v>90</x:v>
      </x:c>
    </x:row>
    <x:row r="15" spans="1:9" s="2" customFormat="1" ht="15.75" customHeight="1">
      <x:c r="A15" s="221" t="s">
        <x:v>147</x:v>
      </x:c>
      <x:c r="B15" s="220" t="s">
        <x:v>174</x:v>
      </x:c>
      <x:c r="C15" s="217">
        <x:v>1</x:v>
      </x:c>
      <x:c r="D15" s="217" t="s">
        <x:v>120</x:v>
      </x:c>
      <x:c r="E15" s="242"/>
      <x:c r="F15" s="209">
        <x:v>1</x:v>
      </x:c>
      <x:c r="G15" s="209" t="s">
        <x:v>120</x:v>
      </x:c>
      <x:c r="H15" s="217">
        <x:f>SUM(F15:G15)</x:f>
        <x:v>1</x:v>
      </x:c>
      <x:c r="I15" s="284" t="s">
        <x:v>90</x:v>
      </x:c>
    </x:row>
    <x:row r="16" spans="1:9" s="2" customFormat="1" ht="15.75" customHeight="1">
      <x:c r="A16" s="221" t="s">
        <x:v>147</x:v>
      </x:c>
      <x:c r="B16" s="220" t="s">
        <x:v>213</x:v>
      </x:c>
      <x:c r="C16" s="217">
        <x:v>1</x:v>
      </x:c>
      <x:c r="D16" s="217" t="s">
        <x:v>120</x:v>
      </x:c>
      <x:c r="E16" s="217"/>
      <x:c r="F16" s="209">
        <x:v>1</x:v>
      </x:c>
      <x:c r="G16" s="209" t="s">
        <x:v>120</x:v>
      </x:c>
      <x:c r="H16" s="217">
        <x:f>SUM(F16:G16)</x:f>
        <x:v>1</x:v>
      </x:c>
      <x:c r="I16" s="284" t="s">
        <x:v>90</x:v>
      </x:c>
    </x:row>
    <x:row r="17" spans="1:9" s="2" customFormat="1" ht="15.75" customHeight="1">
      <x:c r="A17" s="221" t="s">
        <x:v>147</x:v>
      </x:c>
      <x:c r="B17" s="220" t="s">
        <x:v>381</x:v>
      </x:c>
      <x:c r="C17" s="217">
        <x:v>1</x:v>
      </x:c>
      <x:c r="D17" s="217" t="s">
        <x:v>120</x:v>
      </x:c>
      <x:c r="E17" s="217"/>
      <x:c r="F17" s="209">
        <x:v>1</x:v>
      </x:c>
      <x:c r="G17" s="209" t="s">
        <x:v>120</x:v>
      </x:c>
      <x:c r="H17" s="217">
        <x:f>SUM(F17:G17)</x:f>
        <x:v>1</x:v>
      </x:c>
      <x:c r="I17" s="284" t="s">
        <x:v>90</x:v>
      </x:c>
    </x:row>
    <x:row r="18" spans="1:9" s="2" customFormat="1" ht="15.75" customHeight="1">
      <x:c r="A18" s="221" t="s">
        <x:v>147</x:v>
      </x:c>
      <x:c r="B18" s="220" t="s">
        <x:v>376</x:v>
      </x:c>
      <x:c r="C18" s="217">
        <x:v>1</x:v>
      </x:c>
      <x:c r="D18" s="217" t="s">
        <x:v>120</x:v>
      </x:c>
      <x:c r="E18" s="217"/>
      <x:c r="F18" s="209">
        <x:v>1</x:v>
      </x:c>
      <x:c r="G18" s="209" t="s">
        <x:v>120</x:v>
      </x:c>
      <x:c r="H18" s="217">
        <x:f>SUM(F18:G18)</x:f>
        <x:v>1</x:v>
      </x:c>
      <x:c r="I18" s="284" t="s">
        <x:v>90</x:v>
      </x:c>
    </x:row>
    <x:row r="19" spans="1:9" s="2" customFormat="1" ht="15.75" customHeight="1">
      <x:c r="A19" s="221" t="s">
        <x:v>147</x:v>
      </x:c>
      <x:c r="B19" s="220" t="s">
        <x:v>164</x:v>
      </x:c>
      <x:c r="C19" s="217">
        <x:v>1</x:v>
      </x:c>
      <x:c r="D19" s="217" t="s">
        <x:v>120</x:v>
      </x:c>
      <x:c r="E19" s="217"/>
      <x:c r="F19" s="209">
        <x:v>1</x:v>
      </x:c>
      <x:c r="G19" s="209" t="s">
        <x:v>120</x:v>
      </x:c>
      <x:c r="H19" s="217">
        <x:f>SUM(F19:G19)</x:f>
        <x:v>1</x:v>
      </x:c>
      <x:c r="I19" s="284" t="s">
        <x:v>90</x:v>
      </x:c>
    </x:row>
    <x:row r="20" spans="1:9" s="2" customFormat="1" ht="15.75" customHeight="1">
      <x:c r="A20" s="221" t="s">
        <x:v>147</x:v>
      </x:c>
      <x:c r="B20" s="220" t="s">
        <x:v>172</x:v>
      </x:c>
      <x:c r="C20" s="217">
        <x:v>1</x:v>
      </x:c>
      <x:c r="D20" s="217" t="s">
        <x:v>120</x:v>
      </x:c>
      <x:c r="E20" s="217"/>
      <x:c r="F20" s="209">
        <x:v>1</x:v>
      </x:c>
      <x:c r="G20" s="209" t="s">
        <x:v>120</x:v>
      </x:c>
      <x:c r="H20" s="217">
        <x:f>SUM(F20:G20)</x:f>
        <x:v>1</x:v>
      </x:c>
      <x:c r="I20" s="284" t="s">
        <x:v>90</x:v>
      </x:c>
    </x:row>
    <x:row r="21" spans="1:9" s="2" customFormat="1" ht="15.75" customHeight="1">
      <x:c r="A21" s="221" t="s">
        <x:v>135</x:v>
      </x:c>
      <x:c r="B21" s="255" t="s">
        <x:v>252</x:v>
      </x:c>
      <x:c r="C21" s="217">
        <x:v>1</x:v>
      </x:c>
      <x:c r="D21" s="217" t="s">
        <x:v>120</x:v>
      </x:c>
      <x:c r="E21" s="241"/>
      <x:c r="F21" s="259">
        <x:v>1</x:v>
      </x:c>
      <x:c r="G21" s="209" t="s">
        <x:v>120</x:v>
      </x:c>
      <x:c r="H21" s="217">
        <x:f>SUM(F21:G21)</x:f>
        <x:v>1</x:v>
      </x:c>
      <x:c r="I21" s="284" t="s">
        <x:v>90</x:v>
      </x:c>
    </x:row>
    <x:row r="22" spans="1:9" s="2" customFormat="1" ht="15.75" customHeight="1">
      <x:c r="A22" s="221" t="s">
        <x:v>138</x:v>
      </x:c>
      <x:c r="B22" s="219" t="s">
        <x:v>138</x:v>
      </x:c>
      <x:c r="C22" s="217">
        <x:v>1</x:v>
      </x:c>
      <x:c r="D22" s="217" t="s">
        <x:v>120</x:v>
      </x:c>
      <x:c r="E22" s="217"/>
      <x:c r="F22" s="209">
        <x:v>1</x:v>
      </x:c>
      <x:c r="G22" s="209" t="s">
        <x:v>120</x:v>
      </x:c>
      <x:c r="H22" s="217">
        <x:f>SUM(F22:G22)</x:f>
        <x:v>1</x:v>
      </x:c>
      <x:c r="I22" s="284" t="s">
        <x:v>90</x:v>
      </x:c>
    </x:row>
    <x:row r="23" spans="1:9" s="2" customFormat="1" ht="15.75" customHeight="1">
      <x:c r="A23" s="221" t="s">
        <x:v>138</x:v>
      </x:c>
      <x:c r="B23" s="220" t="s">
        <x:v>380</x:v>
      </x:c>
      <x:c r="C23" s="217">
        <x:v>1</x:v>
      </x:c>
      <x:c r="D23" s="217" t="s">
        <x:v>120</x:v>
      </x:c>
      <x:c r="E23" s="256"/>
      <x:c r="F23" s="210">
        <x:v>1</x:v>
      </x:c>
      <x:c r="G23" s="209" t="s">
        <x:v>120</x:v>
      </x:c>
      <x:c r="H23" s="217">
        <x:f>SUM(F23:G23)</x:f>
        <x:v>1</x:v>
      </x:c>
      <x:c r="I23" s="284" t="s">
        <x:v>90</x:v>
      </x:c>
    </x:row>
    <x:row r="24" spans="1:9" s="2" customFormat="1" ht="15.75" customHeight="1">
      <x:c r="A24" s="221" t="s">
        <x:v>140</x:v>
      </x:c>
      <x:c r="B24" s="220" t="s">
        <x:v>182</x:v>
      </x:c>
      <x:c r="C24" s="239">
        <x:v>1</x:v>
      </x:c>
      <x:c r="D24" s="239">
        <x:v>1</x:v>
      </x:c>
      <x:c r="E24" s="239">
        <x:v>2007</x:v>
      </x:c>
      <x:c r="F24" s="209" t="s">
        <x:v>120</x:v>
      </x:c>
      <x:c r="G24" s="210">
        <x:v>1</x:v>
      </x:c>
      <x:c r="H24" s="217">
        <x:f>SUM(F24:G24)</x:f>
        <x:v>1</x:v>
      </x:c>
      <x:c r="I24" s="227" t="s">
        <x:v>11</x:v>
      </x:c>
    </x:row>
    <x:row r="25" spans="1:9" s="2" customFormat="1" ht="15.75" customHeight="1">
      <x:c r="A25" s="221" t="s">
        <x:v>140</x:v>
      </x:c>
      <x:c r="B25" s="220" t="s">
        <x:v>208</x:v>
      </x:c>
      <x:c r="C25" s="239">
        <x:v>1</x:v>
      </x:c>
      <x:c r="D25" s="239" t="s">
        <x:v>120</x:v>
      </x:c>
      <x:c r="E25" s="239"/>
      <x:c r="F25" s="210">
        <x:v>1</x:v>
      </x:c>
      <x:c r="G25" s="209" t="s">
        <x:v>120</x:v>
      </x:c>
      <x:c r="H25" s="217">
        <x:f>SUM(F25:G25)</x:f>
        <x:v>1</x:v>
      </x:c>
      <x:c r="I25" s="284" t="s">
        <x:v>90</x:v>
      </x:c>
    </x:row>
    <x:row r="26" spans="1:9" s="2" customFormat="1" ht="15.75" customHeight="1">
      <x:c r="A26" s="221" t="s">
        <x:v>140</x:v>
      </x:c>
      <x:c r="B26" s="220" t="s">
        <x:v>371</x:v>
      </x:c>
      <x:c r="C26" s="239">
        <x:v>1</x:v>
      </x:c>
      <x:c r="D26" s="239" t="s">
        <x:v>120</x:v>
      </x:c>
      <x:c r="E26" s="256"/>
      <x:c r="F26" s="210">
        <x:v>1</x:v>
      </x:c>
      <x:c r="G26" s="209" t="s">
        <x:v>120</x:v>
      </x:c>
      <x:c r="H26" s="217">
        <x:f>SUM(F26:G26)</x:f>
        <x:v>1</x:v>
      </x:c>
      <x:c r="I26" s="284" t="s">
        <x:v>90</x:v>
      </x:c>
    </x:row>
    <x:row r="27" spans="1:9" s="2" customFormat="1" ht="15.75" customHeight="1">
      <x:c r="A27" s="221" t="s">
        <x:v>146</x:v>
      </x:c>
      <x:c r="B27" s="220" t="s">
        <x:v>233</x:v>
      </x:c>
      <x:c r="C27" s="239">
        <x:v>1</x:v>
      </x:c>
      <x:c r="D27" s="236" t="s">
        <x:v>120</x:v>
      </x:c>
      <x:c r="E27" s="242"/>
      <x:c r="F27" s="209">
        <x:v>1</x:v>
      </x:c>
      <x:c r="G27" s="209" t="s">
        <x:v>120</x:v>
      </x:c>
      <x:c r="H27" s="217">
        <x:f>SUM(F27:G27)</x:f>
        <x:v>1</x:v>
      </x:c>
      <x:c r="I27" s="284" t="s">
        <x:v>90</x:v>
      </x:c>
    </x:row>
    <x:row r="28" spans="1:9" s="2" customFormat="1" ht="15.75" customHeight="1">
      <x:c r="A28" s="219" t="s">
        <x:v>152</x:v>
      </x:c>
      <x:c r="B28" s="220" t="s">
        <x:v>343</x:v>
      </x:c>
      <x:c r="C28" s="239">
        <x:v>1</x:v>
      </x:c>
      <x:c r="D28" s="217">
        <x:v>1</x:v>
      </x:c>
      <x:c r="E28" s="217">
        <x:v>2005</x:v>
      </x:c>
      <x:c r="F28" s="209" t="s">
        <x:v>120</x:v>
      </x:c>
      <x:c r="G28" s="209">
        <x:v>1</x:v>
      </x:c>
      <x:c r="H28" s="217">
        <x:f>SUM(F28:G28)</x:f>
        <x:v>1</x:v>
      </x:c>
      <x:c r="I28" s="227" t="s">
        <x:v>11</x:v>
      </x:c>
    </x:row>
    <x:row r="29" spans="1:9" s="2" customFormat="1" ht="15.75" customHeight="1">
      <x:c r="A29" s="219" t="s">
        <x:v>152</x:v>
      </x:c>
      <x:c r="B29" s="220" t="s">
        <x:v>240</x:v>
      </x:c>
      <x:c r="C29" s="239">
        <x:v>1</x:v>
      </x:c>
      <x:c r="D29" s="217">
        <x:v>1</x:v>
      </x:c>
      <x:c r="E29" s="217">
        <x:v>2005</x:v>
      </x:c>
      <x:c r="F29" s="209" t="s">
        <x:v>120</x:v>
      </x:c>
      <x:c r="G29" s="209">
        <x:v>1</x:v>
      </x:c>
      <x:c r="H29" s="217">
        <x:f>SUM(F29:G29)</x:f>
        <x:v>1</x:v>
      </x:c>
      <x:c r="I29" s="227" t="s">
        <x:v>11</x:v>
      </x:c>
    </x:row>
    <x:row r="30" spans="1:9" s="2" customFormat="1" ht="15.75" customHeight="1">
      <x:c r="A30" s="219" t="s">
        <x:v>152</x:v>
      </x:c>
      <x:c r="B30" s="220" t="s">
        <x:v>309</x:v>
      </x:c>
      <x:c r="C30" s="217">
        <x:v>1</x:v>
      </x:c>
      <x:c r="D30" s="217">
        <x:v>1</x:v>
      </x:c>
      <x:c r="E30" s="256">
        <x:v>2005</x:v>
      </x:c>
      <x:c r="F30" s="209" t="s">
        <x:v>120</x:v>
      </x:c>
      <x:c r="G30" s="209">
        <x:v>1</x:v>
      </x:c>
      <x:c r="H30" s="217">
        <x:f>SUM(F30:G30)</x:f>
        <x:v>1</x:v>
      </x:c>
      <x:c r="I30" s="227" t="s">
        <x:v>11</x:v>
      </x:c>
    </x:row>
    <x:row r="31" spans="1:9" s="2" customFormat="1" ht="15.75" customHeight="1">
      <x:c r="A31" s="219" t="s">
        <x:v>156</x:v>
      </x:c>
      <x:c r="B31" s="220" t="s">
        <x:v>215</x:v>
      </x:c>
      <x:c r="C31" s="217">
        <x:v>1</x:v>
      </x:c>
      <x:c r="D31" s="239" t="s">
        <x:v>120</x:v>
      </x:c>
      <x:c r="E31" s="217"/>
      <x:c r="F31" s="209">
        <x:v>1</x:v>
      </x:c>
      <x:c r="G31" s="209" t="s">
        <x:v>120</x:v>
      </x:c>
      <x:c r="H31" s="217">
        <x:f>SUM(F31:G31)</x:f>
        <x:v>1</x:v>
      </x:c>
      <x:c r="I31" s="284" t="s">
        <x:v>90</x:v>
      </x:c>
    </x:row>
    <x:row r="32" spans="1:9" s="2" customFormat="1" ht="15.75" customHeight="1">
      <x:c r="A32" s="219" t="s">
        <x:v>156</x:v>
      </x:c>
      <x:c r="B32" s="220" t="s">
        <x:v>199</x:v>
      </x:c>
      <x:c r="C32" s="217">
        <x:v>1</x:v>
      </x:c>
      <x:c r="D32" s="236" t="s">
        <x:v>120</x:v>
      </x:c>
      <x:c r="E32" s="217"/>
      <x:c r="F32" s="209">
        <x:v>1</x:v>
      </x:c>
      <x:c r="G32" s="209" t="s">
        <x:v>120</x:v>
      </x:c>
      <x:c r="H32" s="217">
        <x:f>SUM(F32:G32)</x:f>
        <x:v>1</x:v>
      </x:c>
      <x:c r="I32" s="284" t="s">
        <x:v>90</x:v>
      </x:c>
    </x:row>
    <x:row r="33" spans="1:9" s="2" customFormat="1" ht="15.75" customHeight="1">
      <x:c r="A33" s="219" t="s">
        <x:v>156</x:v>
      </x:c>
      <x:c r="B33" s="220" t="s">
        <x:v>339</x:v>
      </x:c>
      <x:c r="C33" s="217">
        <x:v>1</x:v>
      </x:c>
      <x:c r="D33" s="217">
        <x:v>1</x:v>
      </x:c>
      <x:c r="E33" s="217">
        <x:v>2005</x:v>
      </x:c>
      <x:c r="F33" s="209" t="s">
        <x:v>120</x:v>
      </x:c>
      <x:c r="G33" s="209">
        <x:v>1</x:v>
      </x:c>
      <x:c r="H33" s="217">
        <x:f>SUM(F33:G33)</x:f>
        <x:v>1</x:v>
      </x:c>
      <x:c r="I33" s="227" t="s">
        <x:v>11</x:v>
      </x:c>
    </x:row>
    <x:row r="34" spans="1:9" s="2" customFormat="1" ht="15.75" customHeight="1">
      <x:c r="A34" s="219" t="s">
        <x:v>156</x:v>
      </x:c>
      <x:c r="B34" s="220" t="s">
        <x:v>156</x:v>
      </x:c>
      <x:c r="C34" s="217">
        <x:v>1</x:v>
      </x:c>
      <x:c r="D34" s="217">
        <x:v>1</x:v>
      </x:c>
      <x:c r="E34" s="217">
        <x:v>2004</x:v>
      </x:c>
      <x:c r="F34" s="209" t="s">
        <x:v>120</x:v>
      </x:c>
      <x:c r="G34" s="209">
        <x:v>1</x:v>
      </x:c>
      <x:c r="H34" s="217">
        <x:f>SUM(F34:G34)</x:f>
        <x:v>1</x:v>
      </x:c>
      <x:c r="I34" s="227" t="s">
        <x:v>13</x:v>
      </x:c>
    </x:row>
    <x:row r="35" spans="1:9" s="2" customFormat="1" ht="15.75" customHeight="1">
      <x:c r="A35" s="219" t="s">
        <x:v>154</x:v>
      </x:c>
      <x:c r="B35" s="220" t="s">
        <x:v>335</x:v>
      </x:c>
      <x:c r="C35" s="239">
        <x:v>1</x:v>
      </x:c>
      <x:c r="D35" s="239" t="s">
        <x:v>120</x:v>
      </x:c>
      <x:c r="E35" s="239"/>
      <x:c r="F35" s="210">
        <x:v>1</x:v>
      </x:c>
      <x:c r="G35" s="209" t="s">
        <x:v>120</x:v>
      </x:c>
      <x:c r="H35" s="217">
        <x:f>SUM(F35:G35)</x:f>
        <x:v>1</x:v>
      </x:c>
      <x:c r="I35" s="284" t="s">
        <x:v>90</x:v>
      </x:c>
    </x:row>
    <x:row r="36" spans="1:9" s="2" customFormat="1" ht="15.75" customHeight="1">
      <x:c r="A36" s="219" t="s">
        <x:v>154</x:v>
      </x:c>
      <x:c r="B36" s="220" t="s">
        <x:v>310</x:v>
      </x:c>
      <x:c r="C36" s="217">
        <x:v>1</x:v>
      </x:c>
      <x:c r="D36" s="236" t="s">
        <x:v>120</x:v>
      </x:c>
      <x:c r="E36" s="217"/>
      <x:c r="F36" s="209">
        <x:v>1</x:v>
      </x:c>
      <x:c r="G36" s="209" t="s">
        <x:v>120</x:v>
      </x:c>
      <x:c r="H36" s="217">
        <x:f>SUM(F36:G36)</x:f>
        <x:v>1</x:v>
      </x:c>
      <x:c r="I36" s="284" t="s">
        <x:v>90</x:v>
      </x:c>
    </x:row>
    <x:row r="37" spans="1:9" s="2" customFormat="1" ht="15.75" customHeight="1">
      <x:c r="A37" s="219" t="s">
        <x:v>139</x:v>
      </x:c>
      <x:c r="B37" s="220" t="s">
        <x:v>235</x:v>
      </x:c>
      <x:c r="C37" s="217">
        <x:v>1</x:v>
      </x:c>
      <x:c r="D37" s="217">
        <x:v>1</x:v>
      </x:c>
      <x:c r="E37" s="217">
        <x:v>2008</x:v>
      </x:c>
      <x:c r="F37" s="209" t="s">
        <x:v>120</x:v>
      </x:c>
      <x:c r="G37" s="209">
        <x:v>1</x:v>
      </x:c>
      <x:c r="H37" s="217">
        <x:f>SUM(F37:G37)</x:f>
        <x:v>1</x:v>
      </x:c>
      <x:c r="I37" s="227" t="s">
        <x:v>11</x:v>
      </x:c>
    </x:row>
    <x:row r="38" spans="1:9" ht="15.75" customHeight="1">
      <x:c r="A38" s="219" t="s">
        <x:v>137</x:v>
      </x:c>
      <x:c r="B38" s="220" t="s">
        <x:v>129</x:v>
      </x:c>
      <x:c r="C38" s="239">
        <x:v>1</x:v>
      </x:c>
      <x:c r="D38" s="239" t="s">
        <x:v>120</x:v>
      </x:c>
      <x:c r="E38" s="239"/>
      <x:c r="F38" s="210">
        <x:v>1</x:v>
      </x:c>
      <x:c r="G38" s="209" t="s">
        <x:v>120</x:v>
      </x:c>
      <x:c r="H38" s="217">
        <x:f>SUM(F38:G38)</x:f>
        <x:v>1</x:v>
      </x:c>
      <x:c r="I38" s="284" t="s">
        <x:v>90</x:v>
      </x:c>
    </x:row>
    <x:row r="39" spans="1:9" ht="15.75" customHeight="1">
      <x:c r="A39" s="219" t="s">
        <x:v>137</x:v>
      </x:c>
      <x:c r="B39" s="220" t="s">
        <x:v>220</x:v>
      </x:c>
      <x:c r="C39" s="239">
        <x:v>1</x:v>
      </x:c>
      <x:c r="D39" s="236" t="s">
        <x:v>120</x:v>
      </x:c>
      <x:c r="E39" s="256"/>
      <x:c r="F39" s="210">
        <x:v>1</x:v>
      </x:c>
      <x:c r="G39" s="209" t="s">
        <x:v>120</x:v>
      </x:c>
      <x:c r="H39" s="217">
        <x:f>SUM(F39:G39)</x:f>
        <x:v>1</x:v>
      </x:c>
      <x:c r="I39" s="284" t="s">
        <x:v>90</x:v>
      </x:c>
    </x:row>
    <x:row r="40" spans="1:9" ht="15.75" customHeight="1">
      <x:c r="A40" s="219" t="s">
        <x:v>137</x:v>
      </x:c>
      <x:c r="B40" s="220" t="s">
        <x:v>249</x:v>
      </x:c>
      <x:c r="C40" s="239">
        <x:v>1</x:v>
      </x:c>
      <x:c r="D40" s="239" t="s">
        <x:v>120</x:v>
      </x:c>
      <x:c r="E40" s="239"/>
      <x:c r="F40" s="210">
        <x:v>1</x:v>
      </x:c>
      <x:c r="G40" s="209" t="s">
        <x:v>120</x:v>
      </x:c>
      <x:c r="H40" s="217">
        <x:f>SUM(F40:G40)</x:f>
        <x:v>1</x:v>
      </x:c>
      <x:c r="I40" s="284" t="s">
        <x:v>90</x:v>
      </x:c>
    </x:row>
    <x:row r="41" spans="1:9" ht="15.75" customHeight="1">
      <x:c r="A41" s="219" t="s">
        <x:v>144</x:v>
      </x:c>
      <x:c r="B41" s="220" t="s">
        <x:v>144</x:v>
      </x:c>
      <x:c r="C41" s="236">
        <x:v>1</x:v>
      </x:c>
      <x:c r="D41" s="236">
        <x:v>1</x:v>
      </x:c>
      <x:c r="E41" s="217">
        <x:v>2002</x:v>
      </x:c>
      <x:c r="F41" s="209" t="s">
        <x:v>120</x:v>
      </x:c>
      <x:c r="G41" s="260">
        <x:v>1</x:v>
      </x:c>
      <x:c r="H41" s="217">
        <x:f>SUM(F41:G41)</x:f>
        <x:v>1</x:v>
      </x:c>
      <x:c r="I41" s="227" t="s">
        <x:v>13</x:v>
      </x:c>
    </x:row>
    <x:row r="42" spans="1:9" ht="15.75" customHeight="1">
      <x:c r="A42" s="219" t="s">
        <x:v>144</x:v>
      </x:c>
      <x:c r="B42" s="220" t="s">
        <x:v>248</x:v>
      </x:c>
      <x:c r="C42" s="239">
        <x:v>1</x:v>
      </x:c>
      <x:c r="D42" s="236" t="s">
        <x:v>120</x:v>
      </x:c>
      <x:c r="E42" s="239"/>
      <x:c r="F42" s="210">
        <x:v>1</x:v>
      </x:c>
      <x:c r="G42" s="209" t="s">
        <x:v>120</x:v>
      </x:c>
      <x:c r="H42" s="217">
        <x:f>SUM(F42:G42)</x:f>
        <x:v>1</x:v>
      </x:c>
      <x:c r="I42" s="284" t="s">
        <x:v>90</x:v>
      </x:c>
    </x:row>
    <x:row r="43" spans="1:9" ht="15.75" customHeight="1">
      <x:c r="A43" s="221" t="s">
        <x:v>153</x:v>
      </x:c>
      <x:c r="B43" s="255" t="s">
        <x:v>293</x:v>
      </x:c>
      <x:c r="C43" s="217">
        <x:v>1</x:v>
      </x:c>
      <x:c r="D43" s="239" t="s">
        <x:v>120</x:v>
      </x:c>
      <x:c r="E43" s="257"/>
      <x:c r="F43" s="209">
        <x:v>1</x:v>
      </x:c>
      <x:c r="G43" s="209" t="s">
        <x:v>120</x:v>
      </x:c>
      <x:c r="H43" s="217">
        <x:f>SUM(F43:G43)</x:f>
        <x:v>1</x:v>
      </x:c>
      <x:c r="I43" s="284" t="s">
        <x:v>90</x:v>
      </x:c>
    </x:row>
    <x:row r="44" spans="1:9" ht="25.5" customHeight="1">
      <x:c r="A44" s="298" t="s">
        <x:v>134</x:v>
      </x:c>
      <x:c r="B44" s="298"/>
      <x:c r="C44" s="209">
        <x:f>SUM(C6:C43)</x:f>
        <x:v>38</x:v>
      </x:c>
      <x:c r="D44" s="209">
        <x:f>SUM(D6:D43)</x:f>
        <x:v>12</x:v>
      </x:c>
      <x:c r="E44" s="209"/>
      <x:c r="F44" s="209">
        <x:f>SUM(F6:F43)</x:f>
        <x:v>26</x:v>
      </x:c>
      <x:c r="G44" s="209">
        <x:f>SUM(G6:G43)</x:f>
        <x:v>12</x:v>
      </x:c>
      <x:c r="H44" s="209">
        <x:f>SUM(H6:H43)</x:f>
        <x:v>38</x:v>
      </x:c>
      <x:c r="I44" s="252"/>
    </x:row>
  </x:sheetData>
  <x:mergeCells count="10">
    <x:mergeCell ref="I4:I5"/>
    <x:mergeCell ref="A1:I1"/>
    <x:mergeCell ref="A4:B4"/>
    <x:mergeCell ref="C4:C5"/>
    <x:mergeCell ref="D4:E4"/>
    <x:mergeCell ref="F4:F5"/>
    <x:mergeCell ref="G4:G5"/>
    <x:mergeCell ref="H4:H5"/>
    <x:mergeCell ref="A44:B44"/>
    <x:mergeCell ref="A3:I3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0" copies="1"/>
</x:worksheet>
</file>

<file path=xl/worksheets/sheet1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1">
    <x:pageSetUpPr autoPageBreaks="1" fitToPage="1"/>
  </x:sheetPr>
  <x:dimension ref="A1:FL44"/>
  <x:sheetViews>
    <x:sheetView topLeftCell="A1" zoomScaleNormal="100" workbookViewId="0">
      <x:pane xSplit="2" ySplit="5" topLeftCell="C6" activePane="bottomRight" state="frozen"/>
      <x:selection pane="bottomRight" activeCell="F14" activeCellId="0" sqref="F14:F15"/>
    </x:sheetView>
  </x:sheetViews>
  <x:sheetFormatPr defaultColWidth="7.77734375" defaultRowHeight="13.35"/>
  <x:cols>
    <x:col min="1" max="1" width="8.890625" style="1" customWidth="1"/>
    <x:col min="2" max="2" width="11.77734375" style="2" customWidth="1"/>
    <x:col min="3" max="3" width="6" style="9" customWidth="1"/>
    <x:col min="4" max="4" width="5.109375" style="9" customWidth="1"/>
    <x:col min="5" max="5" width="11.5546875" style="9" customWidth="1"/>
    <x:col min="6" max="8" width="5.5546875" style="9" customWidth="1"/>
    <x:col min="9" max="9" width="24.33203125" style="3" customWidth="1"/>
    <x:col min="10" max="10" width="18.5546875" style="2" customWidth="1"/>
    <x:col min="11" max="11" width="11.21875" style="2" customWidth="1"/>
    <x:col min="12" max="168" width="7.77734375" style="2" customWidth="1"/>
    <x:col min="169" max="16384" width="7.77734375" style="1"/>
  </x:cols>
  <x:sheetData>
    <x:row r="1" spans="1:9" s="2" customFormat="1" ht="33.75" customHeight="1">
      <x:c r="A1" s="296" t="s">
        <x:v>91</x:v>
      </x:c>
      <x:c r="B1" s="296"/>
      <x:c r="C1" s="296"/>
      <x:c r="D1" s="296"/>
      <x:c r="E1" s="296"/>
      <x:c r="F1" s="296"/>
      <x:c r="G1" s="296"/>
      <x:c r="H1" s="296"/>
      <x:c r="I1" s="296"/>
    </x:row>
    <x:row r="2" spans="3:9" s="2" customFormat="1" ht="14.25" customHeight="1">
      <x:c r="C2" s="9"/>
      <x:c r="D2" s="9"/>
      <x:c r="E2" s="9"/>
      <x:c r="F2" s="9"/>
      <x:c r="G2" s="9"/>
      <x:c r="H2" s="9"/>
      <x:c r="I2" s="3"/>
    </x:row>
    <x:row r="3" spans="1:9" s="5" customFormat="1" ht="24" customHeight="1">
      <x:c r="A3" s="346" t="s">
        <x:v>63</x:v>
      </x:c>
      <x:c r="B3" s="347"/>
      <x:c r="C3" s="347"/>
      <x:c r="D3" s="347"/>
      <x:c r="E3" s="347"/>
      <x:c r="F3" s="347"/>
      <x:c r="G3" s="347"/>
      <x:c r="H3" s="347"/>
      <x:c r="I3" s="348"/>
    </x:row>
    <x:row r="4" spans="1:9" s="5" customFormat="1" ht="29.25" customHeight="1">
      <x:c r="A4" s="295" t="s">
        <x:v>178</x:v>
      </x:c>
      <x:c r="B4" s="295"/>
      <x:c r="C4" s="297" t="s">
        <x:v>106</x:v>
      </x:c>
      <x:c r="D4" s="297" t="s">
        <x:v>166</x:v>
      </x:c>
      <x:c r="E4" s="297"/>
      <x:c r="F4" s="297" t="s">
        <x:v>113</x:v>
      </x:c>
      <x:c r="G4" s="297" t="s">
        <x:v>114</x:v>
      </x:c>
      <x:c r="H4" s="297" t="s">
        <x:v>107</x:v>
      </x:c>
      <x:c r="I4" s="295" t="s">
        <x:v>127</x:v>
      </x:c>
    </x:row>
    <x:row r="5" spans="1:9" s="5" customFormat="1" ht="45" customHeight="1">
      <x:c r="A5" s="212" t="s">
        <x:v>131</x:v>
      </x:c>
      <x:c r="B5" s="212" t="s">
        <x:v>125</x:v>
      </x:c>
      <x:c r="C5" s="297"/>
      <x:c r="D5" s="213" t="s">
        <x:v>108</x:v>
      </x:c>
      <x:c r="E5" s="213" t="s">
        <x:v>180</x:v>
      </x:c>
      <x:c r="F5" s="297"/>
      <x:c r="G5" s="297"/>
      <x:c r="H5" s="297"/>
      <x:c r="I5" s="295"/>
    </x:row>
    <x:row r="6" spans="1:9" s="5" customFormat="1" ht="27.75" customHeight="1">
      <x:c r="A6" s="221" t="s">
        <x:v>150</x:v>
      </x:c>
      <x:c r="B6" s="255" t="s">
        <x:v>150</x:v>
      </x:c>
      <x:c r="C6" s="209">
        <x:v>2</x:v>
      </x:c>
      <x:c r="D6" s="209">
        <x:v>2</x:v>
      </x:c>
      <x:c r="E6" s="209">
        <x:v>2001</x:v>
      </x:c>
      <x:c r="F6" s="209" t="s">
        <x:v>120</x:v>
      </x:c>
      <x:c r="G6" s="209">
        <x:v>1</x:v>
      </x:c>
      <x:c r="H6" s="209">
        <x:f>SUM(F6:G6)</x:f>
        <x:v>1</x:v>
      </x:c>
      <x:c r="I6" s="209" t="s">
        <x:v>11</x:v>
      </x:c>
    </x:row>
    <x:row r="7" spans="1:168" s="5" customFormat="1" ht="27.75" customHeight="1">
      <x:c r="A7" s="221" t="s">
        <x:v>137</x:v>
      </x:c>
      <x:c r="B7" s="255" t="s">
        <x:v>337</x:v>
      </x:c>
      <x:c r="C7" s="210">
        <x:v>2</x:v>
      </x:c>
      <x:c r="D7" s="210">
        <x:v>2</x:v>
      </x:c>
      <x:c r="E7" s="210">
        <x:v>1999</x:v>
      </x:c>
      <x:c r="F7" s="210" t="s">
        <x:v>120</x:v>
      </x:c>
      <x:c r="G7" s="210">
        <x:v>1</x:v>
      </x:c>
      <x:c r="H7" s="209">
        <x:f>SUM(F7:G7)</x:f>
        <x:v>1</x:v>
      </x:c>
      <x:c r="I7" s="209" t="s">
        <x:v>13</x:v>
      </x:c>
      <x:c r="K7" s="6"/>
      <x:c r="L7" s="6"/>
      <x:c r="M7" s="6"/>
      <x:c r="N7" s="6"/>
      <x:c r="O7" s="6"/>
      <x:c r="P7" s="6"/>
      <x:c r="Q7" s="6"/>
      <x:c r="R7" s="6"/>
      <x:c r="S7" s="6"/>
      <x:c r="T7" s="6"/>
      <x:c r="U7" s="6"/>
      <x:c r="V7" s="6"/>
      <x:c r="W7" s="6"/>
      <x:c r="X7" s="6"/>
      <x:c r="Y7" s="6"/>
      <x:c r="Z7" s="6"/>
      <x:c r="AA7" s="6"/>
      <x:c r="AB7" s="6"/>
      <x:c r="AC7" s="6"/>
      <x:c r="AD7" s="6"/>
      <x:c r="AE7" s="6"/>
      <x:c r="AF7" s="6"/>
      <x:c r="AG7" s="6"/>
      <x:c r="AH7" s="6"/>
      <x:c r="AI7" s="6"/>
      <x:c r="AJ7" s="6"/>
      <x:c r="AK7" s="6"/>
      <x:c r="AL7" s="6"/>
      <x:c r="AM7" s="6"/>
      <x:c r="AN7" s="6"/>
      <x:c r="AO7" s="6"/>
      <x:c r="AP7" s="6"/>
      <x:c r="AQ7" s="6"/>
      <x:c r="AR7" s="6"/>
      <x:c r="AS7" s="6"/>
      <x:c r="AT7" s="6"/>
      <x:c r="AU7" s="6"/>
      <x:c r="AV7" s="6"/>
      <x:c r="AW7" s="6"/>
      <x:c r="AX7" s="6"/>
      <x:c r="AY7" s="6"/>
      <x:c r="AZ7" s="6"/>
      <x:c r="BA7" s="6"/>
      <x:c r="BB7" s="6"/>
      <x:c r="BC7" s="6"/>
      <x:c r="BD7" s="6"/>
      <x:c r="BE7" s="6"/>
      <x:c r="BF7" s="6"/>
      <x:c r="BG7" s="6"/>
      <x:c r="BH7" s="6"/>
      <x:c r="BI7" s="6"/>
      <x:c r="BJ7" s="6"/>
      <x:c r="BK7" s="6"/>
      <x:c r="BL7" s="6"/>
      <x:c r="BM7" s="6"/>
      <x:c r="BN7" s="6"/>
      <x:c r="BO7" s="6"/>
      <x:c r="BP7" s="6"/>
      <x:c r="BQ7" s="6"/>
      <x:c r="BR7" s="6"/>
      <x:c r="BS7" s="6"/>
      <x:c r="BT7" s="6"/>
      <x:c r="BU7" s="6"/>
      <x:c r="BV7" s="6"/>
      <x:c r="BW7" s="6"/>
      <x:c r="BX7" s="6"/>
      <x:c r="BY7" s="6"/>
      <x:c r="BZ7" s="6"/>
      <x:c r="CA7" s="6"/>
      <x:c r="CB7" s="6"/>
      <x:c r="CC7" s="6"/>
      <x:c r="CD7" s="6"/>
      <x:c r="CE7" s="6"/>
      <x:c r="CF7" s="6"/>
      <x:c r="CG7" s="6"/>
      <x:c r="CH7" s="6"/>
      <x:c r="CI7" s="6"/>
      <x:c r="CJ7" s="6"/>
      <x:c r="CK7" s="6"/>
      <x:c r="CL7" s="6"/>
      <x:c r="CM7" s="6"/>
      <x:c r="CN7" s="6"/>
      <x:c r="CO7" s="6"/>
      <x:c r="CP7" s="6"/>
      <x:c r="CQ7" s="6"/>
      <x:c r="CR7" s="6"/>
      <x:c r="CS7" s="6"/>
      <x:c r="CT7" s="6"/>
      <x:c r="CU7" s="6"/>
      <x:c r="CV7" s="6"/>
      <x:c r="CW7" s="6"/>
      <x:c r="CX7" s="6"/>
      <x:c r="CY7" s="6"/>
      <x:c r="CZ7" s="6"/>
      <x:c r="DA7" s="6"/>
      <x:c r="DB7" s="6"/>
      <x:c r="DC7" s="6"/>
      <x:c r="DD7" s="6"/>
      <x:c r="DE7" s="6"/>
      <x:c r="DF7" s="6"/>
      <x:c r="DG7" s="6"/>
      <x:c r="DH7" s="6"/>
      <x:c r="DI7" s="6"/>
      <x:c r="DJ7" s="6"/>
      <x:c r="DK7" s="6"/>
      <x:c r="DL7" s="6"/>
      <x:c r="DM7" s="6"/>
      <x:c r="DN7" s="6"/>
      <x:c r="DO7" s="6"/>
      <x:c r="DP7" s="6"/>
      <x:c r="DQ7" s="6"/>
      <x:c r="DR7" s="6"/>
      <x:c r="DS7" s="6"/>
      <x:c r="DT7" s="6"/>
      <x:c r="DU7" s="6"/>
      <x:c r="DV7" s="6"/>
      <x:c r="DW7" s="6"/>
      <x:c r="DX7" s="6"/>
      <x:c r="DY7" s="6"/>
      <x:c r="DZ7" s="6"/>
      <x:c r="EA7" s="6"/>
      <x:c r="EB7" s="6"/>
      <x:c r="EC7" s="6"/>
      <x:c r="ED7" s="6"/>
      <x:c r="EE7" s="6"/>
      <x:c r="EF7" s="6"/>
      <x:c r="EG7" s="6"/>
      <x:c r="EH7" s="6"/>
      <x:c r="EI7" s="6"/>
      <x:c r="EJ7" s="6"/>
      <x:c r="EK7" s="6"/>
      <x:c r="EL7" s="6"/>
      <x:c r="EM7" s="6"/>
      <x:c r="EN7" s="6"/>
      <x:c r="EO7" s="6"/>
      <x:c r="EP7" s="6"/>
      <x:c r="EQ7" s="6"/>
      <x:c r="ER7" s="6"/>
      <x:c r="ES7" s="6"/>
      <x:c r="ET7" s="6"/>
      <x:c r="EU7" s="6"/>
      <x:c r="EV7" s="6"/>
      <x:c r="EW7" s="6"/>
      <x:c r="EX7" s="6"/>
      <x:c r="EY7" s="6"/>
      <x:c r="EZ7" s="6"/>
      <x:c r="FA7" s="6"/>
      <x:c r="FB7" s="6"/>
      <x:c r="FC7" s="6"/>
      <x:c r="FD7" s="6"/>
      <x:c r="FE7" s="6"/>
      <x:c r="FF7" s="6"/>
      <x:c r="FG7" s="6"/>
      <x:c r="FH7" s="6"/>
      <x:c r="FI7" s="6"/>
      <x:c r="FJ7" s="6"/>
      <x:c r="FK7" s="6"/>
      <x:c r="FL7" s="6"/>
    </x:row>
    <x:row r="8" spans="1:9" s="5" customFormat="1" ht="23.25" customHeight="1">
      <x:c r="A8" s="221" t="s">
        <x:v>137</x:v>
      </x:c>
      <x:c r="B8" s="255" t="s">
        <x:v>137</x:v>
      </x:c>
      <x:c r="C8" s="210">
        <x:v>2</x:v>
      </x:c>
      <x:c r="D8" s="210">
        <x:v>2</x:v>
      </x:c>
      <x:c r="E8" s="210" t="s">
        <x:v>62</x:v>
      </x:c>
      <x:c r="F8" s="210" t="s">
        <x:v>120</x:v>
      </x:c>
      <x:c r="G8" s="210">
        <x:v>2</x:v>
      </x:c>
      <x:c r="H8" s="209">
        <x:f>SUM(F8:G8)</x:f>
        <x:v>2</x:v>
      </x:c>
      <x:c r="I8" s="209" t="s">
        <x:v>83</x:v>
      </x:c>
    </x:row>
    <x:row r="9" spans="1:9" s="5" customFormat="1" ht="23.25" customHeight="1">
      <x:c r="A9" s="221" t="s">
        <x:v>153</x:v>
      </x:c>
      <x:c r="B9" s="255" t="s">
        <x:v>293</x:v>
      </x:c>
      <x:c r="C9" s="209">
        <x:v>2</x:v>
      </x:c>
      <x:c r="D9" s="209">
        <x:v>2</x:v>
      </x:c>
      <x:c r="E9" s="258" t="s">
        <x:v>58</x:v>
      </x:c>
      <x:c r="F9" s="259" t="s">
        <x:v>120</x:v>
      </x:c>
      <x:c r="G9" s="259">
        <x:v>2</x:v>
      </x:c>
      <x:c r="H9" s="209">
        <x:v>2</x:v>
      </x:c>
      <x:c r="I9" s="209" t="s">
        <x:v>13</x:v>
      </x:c>
    </x:row>
    <x:row r="10" spans="1:9" s="2" customFormat="1" ht="27.75" customHeight="1">
      <x:c r="A10" s="335" t="s">
        <x:v>173</x:v>
      </x:c>
      <x:c r="B10" s="335"/>
      <x:c r="C10" s="214"/>
      <x:c r="D10" s="214"/>
      <x:c r="E10" s="214"/>
      <x:c r="F10" s="214" t="s">
        <x:v>120</x:v>
      </x:c>
      <x:c r="G10" s="214">
        <x:f>SUM(G6:G9)</x:f>
        <x:v>6</x:v>
      </x:c>
      <x:c r="H10" s="214">
        <x:f>SUM(H6:H9)</x:f>
        <x:v>6</x:v>
      </x:c>
      <x:c r="I10" s="209"/>
    </x:row>
    <x:row r="11" spans="3:9" s="2" customFormat="1" ht="13.5" customHeight="1">
      <x:c r="C11" s="9"/>
      <x:c r="D11" s="9"/>
      <x:c r="E11" s="9"/>
      <x:c r="F11" s="9"/>
      <x:c r="G11" s="9"/>
      <x:c r="H11" s="9"/>
      <x:c r="I11" s="3"/>
    </x:row>
    <x:row r="12" spans="3:9" s="2" customFormat="1" ht="13.5" customHeight="1">
      <x:c r="C12" s="9"/>
      <x:c r="D12" s="9"/>
      <x:c r="E12" s="9"/>
      <x:c r="F12" s="9"/>
      <x:c r="G12" s="9"/>
      <x:c r="H12" s="9"/>
      <x:c r="I12" s="3"/>
    </x:row>
    <x:row r="13" spans="3:9" s="2" customFormat="1" ht="13.5" customHeight="1">
      <x:c r="C13" s="9"/>
      <x:c r="D13" s="9"/>
      <x:c r="E13" s="9"/>
      <x:c r="F13" s="9"/>
      <x:c r="G13" s="9"/>
      <x:c r="H13" s="9"/>
      <x:c r="I13" s="3"/>
    </x:row>
    <x:row r="14" spans="3:9" s="2" customFormat="1" ht="13.5" customHeight="1">
      <x:c r="C14" s="9"/>
      <x:c r="D14" s="9"/>
      <x:c r="E14" s="9"/>
      <x:c r="F14" s="9"/>
      <x:c r="G14" s="9"/>
      <x:c r="H14" s="9"/>
      <x:c r="I14" s="3"/>
    </x:row>
    <x:row r="15" spans="3:9" s="2" customFormat="1" ht="13.5" customHeight="1">
      <x:c r="C15" s="9"/>
      <x:c r="D15" s="9"/>
      <x:c r="E15" s="9"/>
      <x:c r="F15" s="9"/>
      <x:c r="G15" s="9"/>
      <x:c r="H15" s="9"/>
      <x:c r="I15" s="3"/>
    </x:row>
    <x:row r="16" spans="3:9" s="2" customFormat="1" ht="13.5" customHeight="1">
      <x:c r="C16" s="9"/>
      <x:c r="D16" s="9"/>
      <x:c r="E16" s="9"/>
      <x:c r="F16" s="9"/>
      <x:c r="G16" s="9"/>
      <x:c r="H16" s="9"/>
      <x:c r="I16" s="3"/>
    </x:row>
    <x:row r="17" spans="3:9" s="2" customFormat="1" ht="13.5" customHeight="1">
      <x:c r="C17" s="9"/>
      <x:c r="D17" s="9"/>
      <x:c r="E17" s="9"/>
      <x:c r="F17" s="9"/>
      <x:c r="G17" s="9"/>
      <x:c r="H17" s="9"/>
      <x:c r="I17" s="3"/>
    </x:row>
    <x:row r="18" spans="3:9" s="2" customFormat="1" ht="13.5" customHeight="1">
      <x:c r="C18" s="9"/>
      <x:c r="D18" s="9"/>
      <x:c r="E18" s="9"/>
      <x:c r="F18" s="9"/>
      <x:c r="G18" s="9"/>
      <x:c r="H18" s="9"/>
      <x:c r="I18" s="3"/>
    </x:row>
    <x:row r="19" spans="3:9" s="2" customFormat="1" ht="13.5" customHeight="1">
      <x:c r="C19" s="9"/>
      <x:c r="D19" s="9"/>
      <x:c r="E19" s="9"/>
      <x:c r="F19" s="9"/>
      <x:c r="G19" s="9"/>
      <x:c r="H19" s="9"/>
      <x:c r="I19" s="3"/>
    </x:row>
    <x:row r="20" spans="3:9" s="2" customFormat="1" ht="13.5" customHeight="1">
      <x:c r="C20" s="9"/>
      <x:c r="D20" s="9"/>
      <x:c r="E20" s="9"/>
      <x:c r="F20" s="9"/>
      <x:c r="G20" s="9"/>
      <x:c r="H20" s="9"/>
      <x:c r="I20" s="3"/>
    </x:row>
    <x:row r="21" spans="3:9" s="2" customFormat="1" ht="13.5" customHeight="1">
      <x:c r="C21" s="9"/>
      <x:c r="D21" s="9"/>
      <x:c r="E21" s="9"/>
      <x:c r="F21" s="9"/>
      <x:c r="G21" s="9"/>
      <x:c r="H21" s="9"/>
      <x:c r="I21" s="3"/>
    </x:row>
    <x:row r="22" spans="3:9" s="2" customFormat="1" ht="13.5" customHeight="1">
      <x:c r="C22" s="9"/>
      <x:c r="D22" s="9"/>
      <x:c r="E22" s="9"/>
      <x:c r="F22" s="9"/>
      <x:c r="G22" s="9"/>
      <x:c r="H22" s="9"/>
      <x:c r="I22" s="3"/>
    </x:row>
    <x:row r="23" spans="3:9" s="2" customFormat="1" ht="13.5" customHeight="1">
      <x:c r="C23" s="9"/>
      <x:c r="D23" s="9"/>
      <x:c r="E23" s="9"/>
      <x:c r="F23" s="9"/>
      <x:c r="G23" s="9"/>
      <x:c r="H23" s="9"/>
      <x:c r="I23" s="3"/>
    </x:row>
    <x:row r="24" spans="3:9" s="2" customFormat="1" ht="13.5" customHeight="1">
      <x:c r="C24" s="9"/>
      <x:c r="D24" s="9"/>
      <x:c r="E24" s="9"/>
      <x:c r="F24" s="9"/>
      <x:c r="G24" s="9"/>
      <x:c r="H24" s="9"/>
      <x:c r="I24" s="3"/>
    </x:row>
    <x:row r="25" spans="3:9" s="2" customFormat="1" ht="13.5" customHeight="1">
      <x:c r="C25" s="9"/>
      <x:c r="D25" s="9"/>
      <x:c r="E25" s="9"/>
      <x:c r="F25" s="9"/>
      <x:c r="G25" s="9"/>
      <x:c r="H25" s="9"/>
      <x:c r="I25" s="3"/>
    </x:row>
    <x:row r="26" spans="3:9" s="2" customFormat="1" ht="13.5" customHeight="1">
      <x:c r="C26" s="9"/>
      <x:c r="D26" s="9"/>
      <x:c r="E26" s="9"/>
      <x:c r="F26" s="9"/>
      <x:c r="G26" s="9"/>
      <x:c r="H26" s="9"/>
      <x:c r="I26" s="3"/>
    </x:row>
    <x:row r="27" spans="3:9" s="2" customFormat="1" ht="13.5" customHeight="1">
      <x:c r="C27" s="9"/>
      <x:c r="D27" s="9"/>
      <x:c r="E27" s="9"/>
      <x:c r="F27" s="9"/>
      <x:c r="G27" s="9"/>
      <x:c r="H27" s="9"/>
      <x:c r="I27" s="3"/>
    </x:row>
    <x:row r="28" spans="3:9" s="2" customFormat="1" ht="13.5" customHeight="1">
      <x:c r="C28" s="9"/>
      <x:c r="D28" s="9"/>
      <x:c r="E28" s="9"/>
      <x:c r="F28" s="9"/>
      <x:c r="G28" s="9"/>
      <x:c r="H28" s="9"/>
      <x:c r="I28" s="3"/>
    </x:row>
    <x:row r="29" spans="3:9" s="2" customFormat="1" ht="13.5" customHeight="1">
      <x:c r="C29" s="9"/>
      <x:c r="D29" s="9"/>
      <x:c r="E29" s="9"/>
      <x:c r="F29" s="9"/>
      <x:c r="G29" s="9"/>
      <x:c r="H29" s="9"/>
      <x:c r="I29" s="3"/>
    </x:row>
    <x:row r="30" spans="3:9" s="2" customFormat="1" ht="13.5" customHeight="1">
      <x:c r="C30" s="9"/>
      <x:c r="D30" s="9"/>
      <x:c r="E30" s="9"/>
      <x:c r="F30" s="9"/>
      <x:c r="G30" s="9"/>
      <x:c r="H30" s="9"/>
      <x:c r="I30" s="3"/>
    </x:row>
    <x:row r="31" spans="3:9" s="2" customFormat="1" ht="13.5" customHeight="1">
      <x:c r="C31" s="9"/>
      <x:c r="D31" s="9"/>
      <x:c r="E31" s="9"/>
      <x:c r="F31" s="9"/>
      <x:c r="G31" s="9"/>
      <x:c r="H31" s="9"/>
      <x:c r="I31" s="3"/>
    </x:row>
    <x:row r="32" spans="3:9" s="2" customFormat="1" ht="13.5" customHeight="1">
      <x:c r="C32" s="9"/>
      <x:c r="D32" s="9"/>
      <x:c r="E32" s="9"/>
      <x:c r="F32" s="9"/>
      <x:c r="G32" s="9"/>
      <x:c r="H32" s="9"/>
      <x:c r="I32" s="3"/>
    </x:row>
    <x:row r="33" spans="3:9" s="2" customFormat="1" ht="13.5" customHeight="1">
      <x:c r="C33" s="9"/>
      <x:c r="D33" s="9"/>
      <x:c r="E33" s="9"/>
      <x:c r="F33" s="9"/>
      <x:c r="G33" s="9"/>
      <x:c r="H33" s="9"/>
      <x:c r="I33" s="3"/>
    </x:row>
    <x:row r="34" spans="3:9" s="2" customFormat="1" ht="13.5" customHeight="1">
      <x:c r="C34" s="9"/>
      <x:c r="D34" s="9"/>
      <x:c r="E34" s="9"/>
      <x:c r="F34" s="9"/>
      <x:c r="G34" s="9"/>
      <x:c r="H34" s="9"/>
      <x:c r="I34" s="3"/>
    </x:row>
    <x:row r="35" spans="3:9" s="2" customFormat="1" ht="13.5" customHeight="1">
      <x:c r="C35" s="9"/>
      <x:c r="D35" s="9"/>
      <x:c r="E35" s="9"/>
      <x:c r="F35" s="9"/>
      <x:c r="G35" s="9"/>
      <x:c r="H35" s="9"/>
      <x:c r="I35" s="3"/>
    </x:row>
    <x:row r="36" spans="3:9" s="2" customFormat="1" ht="13.5" customHeight="1">
      <x:c r="C36" s="9"/>
      <x:c r="D36" s="9"/>
      <x:c r="E36" s="9"/>
      <x:c r="F36" s="9"/>
      <x:c r="G36" s="9"/>
      <x:c r="H36" s="9"/>
      <x:c r="I36" s="3"/>
    </x:row>
    <x:row r="37" spans="3:9" s="2" customFormat="1" ht="13.5" customHeight="1">
      <x:c r="C37" s="9"/>
      <x:c r="D37" s="9"/>
      <x:c r="E37" s="9"/>
      <x:c r="F37" s="9"/>
      <x:c r="G37" s="9"/>
      <x:c r="H37" s="9"/>
      <x:c r="I37" s="3"/>
    </x:row>
    <x:row r="38" spans="3:9" s="2" customFormat="1" ht="13.5" customHeight="1">
      <x:c r="C38" s="9"/>
      <x:c r="D38" s="9"/>
      <x:c r="E38" s="9"/>
      <x:c r="F38" s="9"/>
      <x:c r="G38" s="9"/>
      <x:c r="H38" s="9"/>
      <x:c r="I38" s="3"/>
    </x:row>
    <x:row r="39" spans="3:9" s="2" customFormat="1" ht="13.5" customHeight="1">
      <x:c r="C39" s="9"/>
      <x:c r="D39" s="9"/>
      <x:c r="E39" s="9"/>
      <x:c r="F39" s="9"/>
      <x:c r="G39" s="9"/>
      <x:c r="H39" s="9"/>
      <x:c r="I39" s="3"/>
    </x:row>
    <x:row r="40" spans="3:9" s="2" customFormat="1" ht="13.5" customHeight="1">
      <x:c r="C40" s="9"/>
      <x:c r="D40" s="9"/>
      <x:c r="E40" s="9"/>
      <x:c r="F40" s="9"/>
      <x:c r="G40" s="9"/>
      <x:c r="H40" s="9"/>
      <x:c r="I40" s="3"/>
    </x:row>
    <x:row r="41" spans="3:9" s="2" customFormat="1" ht="13.5" customHeight="1">
      <x:c r="C41" s="9"/>
      <x:c r="D41" s="9"/>
      <x:c r="E41" s="9"/>
      <x:c r="F41" s="9"/>
      <x:c r="G41" s="9"/>
      <x:c r="H41" s="9"/>
      <x:c r="I41" s="3"/>
    </x:row>
    <x:row r="42" spans="3:9" s="2" customFormat="1" ht="13.5" customHeight="1">
      <x:c r="C42" s="9"/>
      <x:c r="D42" s="9"/>
      <x:c r="E42" s="9"/>
      <x:c r="F42" s="9"/>
      <x:c r="G42" s="9"/>
      <x:c r="H42" s="9"/>
      <x:c r="I42" s="3"/>
    </x:row>
    <x:row r="43" spans="3:9" s="2" customFormat="1" ht="13.5" customHeight="1">
      <x:c r="C43" s="9"/>
      <x:c r="D43" s="9"/>
      <x:c r="E43" s="9"/>
      <x:c r="F43" s="9"/>
      <x:c r="G43" s="9"/>
      <x:c r="H43" s="9"/>
      <x:c r="I43" s="3"/>
    </x:row>
    <x:row r="44" spans="3:9" s="2" customFormat="1" ht="13.5" customHeight="1">
      <x:c r="C44" s="9"/>
      <x:c r="D44" s="9"/>
      <x:c r="E44" s="9"/>
      <x:c r="F44" s="9"/>
      <x:c r="G44" s="9"/>
      <x:c r="H44" s="9"/>
      <x:c r="I44" s="3"/>
    </x:row>
  </x:sheetData>
  <x:mergeCells count="10">
    <x:mergeCell ref="I4:I5"/>
    <x:mergeCell ref="A10:B10"/>
    <x:mergeCell ref="A4:B4"/>
    <x:mergeCell ref="C4:C5"/>
    <x:mergeCell ref="D4:E4"/>
    <x:mergeCell ref="F4:F5"/>
    <x:mergeCell ref="G4:G5"/>
    <x:mergeCell ref="H4:H5"/>
    <x:mergeCell ref="A3:I3"/>
    <x:mergeCell ref="A1:I1"/>
  </x:mergeCells>
  <x:pageMargins left="0.7086111307144165" right="0.7086111307144165" top="0.74750000238418579" bottom="0.74750000238418579" header="0.31486111879348755" footer="0.31486111879348755"/>
  <x:pageSetup paperSize="9" scale="96" firstPageNumber="1" fitToWidth="1" fitToHeight="1" orientation="portrait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Hcell 2014 VP</ep:Application>
  <ep:TitlesOfParts>
    <vt:vector size="14" baseType="lpstr">
      <vt:lpstr>소요예산</vt:lpstr>
      <vt:lpstr>보급대상국 현황</vt:lpstr>
      <vt:lpstr>자기앞수표발행기(자동)</vt:lpstr>
      <vt:lpstr>수표발행기(수동)</vt:lpstr>
      <vt:lpstr>순번(2)</vt:lpstr>
      <vt:lpstr>순번(4)</vt:lpstr>
      <vt:lpstr>주화자동포장기</vt:lpstr>
      <vt:lpstr>전동주화계수기</vt:lpstr>
      <vt:lpstr>위조증서감별기</vt:lpstr>
      <vt:lpstr>지폐결속(대)</vt:lpstr>
      <vt:lpstr>지폐결속(소)</vt:lpstr>
      <vt:lpstr>CD기명세표</vt:lpstr>
      <vt:lpstr>천공기</vt:lpstr>
      <vt:lpstr>가스총</vt:lpstr>
    </vt:vector>
  </ep:TitlesOfParts>
  <ep:AppVersion>0900.0100.01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83</cp:revision>
  <cp:lastPrinted>2015-09-21T08:23:33.109</cp:lastPrinted>
  <dcterms:created xsi:type="dcterms:W3CDTF">2014-03-16T08:37:40.000</dcterms:created>
  <dcterms:modified xsi:type="dcterms:W3CDTF">2015-09-22T23:57:09.813</dcterms:modified>
</cp:coreProperties>
</file>