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90" windowWidth="18975" windowHeight="11595"/>
  </bookViews>
  <sheets>
    <sheet name="가격조사표" sheetId="7" r:id="rId1"/>
  </sheets>
  <definedNames>
    <definedName name="_xlnm.Print_Area" localSheetId="0">가격조사표!#REF!</definedName>
  </definedNames>
  <calcPr calcId="124519"/>
</workbook>
</file>

<file path=xl/calcChain.xml><?xml version="1.0" encoding="utf-8"?>
<calcChain xmlns="http://schemas.openxmlformats.org/spreadsheetml/2006/main">
  <c r="I5" i="7"/>
  <c r="I6"/>
  <c r="I7"/>
  <c r="I8"/>
  <c r="I9"/>
  <c r="I10"/>
  <c r="I11"/>
  <c r="I4"/>
  <c r="I12" s="1"/>
</calcChain>
</file>

<file path=xl/sharedStrings.xml><?xml version="1.0" encoding="utf-8"?>
<sst xmlns="http://schemas.openxmlformats.org/spreadsheetml/2006/main" count="31" uniqueCount="31">
  <si>
    <t>서귀포</t>
    <phoneticPr fontId="2" type="noConversion"/>
  </si>
  <si>
    <t>여름이불</t>
    <phoneticPr fontId="2" type="noConversion"/>
  </si>
  <si>
    <t>겨울이불(솜)</t>
    <phoneticPr fontId="2" type="noConversion"/>
  </si>
  <si>
    <t>겨울이불(커버)</t>
    <phoneticPr fontId="2" type="noConversion"/>
  </si>
  <si>
    <t>매트(요) 솜</t>
    <phoneticPr fontId="2" type="noConversion"/>
  </si>
  <si>
    <t>매트(요) 커버</t>
    <phoneticPr fontId="2" type="noConversion"/>
  </si>
  <si>
    <t>베게솜</t>
    <phoneticPr fontId="2" type="noConversion"/>
  </si>
  <si>
    <t>베게커버</t>
    <phoneticPr fontId="2" type="noConversion"/>
  </si>
  <si>
    <t>타올(수건)</t>
    <phoneticPr fontId="2" type="noConversion"/>
  </si>
  <si>
    <t xml:space="preserve"> * 국명: 제주지방우정청 사업지원과
 * 작성자: 행정주사 고유경
 * 작성일: 2015.09.01.</t>
    <phoneticPr fontId="2" type="noConversion"/>
  </si>
  <si>
    <t>150*200
60수 아사 피그먼트(면100%)</t>
    <phoneticPr fontId="2" type="noConversion"/>
  </si>
  <si>
    <t>150*200
항균솜(폴리100%)
원단 : 186T/C</t>
    <phoneticPr fontId="2" type="noConversion"/>
  </si>
  <si>
    <t>150*200
면 100%</t>
    <phoneticPr fontId="2" type="noConversion"/>
  </si>
  <si>
    <t>90*195
원단 : 다우다(폴리 100%)</t>
    <phoneticPr fontId="2" type="noConversion"/>
  </si>
  <si>
    <t>95*200
원단 : 면(100%),지퍼식</t>
    <phoneticPr fontId="2" type="noConversion"/>
  </si>
  <si>
    <t>40*60
항균솜(폴리100%)
원단 : 186T/C</t>
    <phoneticPr fontId="2" type="noConversion"/>
  </si>
  <si>
    <t>40*60
원단 : 면 100%</t>
    <phoneticPr fontId="2" type="noConversion"/>
  </si>
  <si>
    <t>품명</t>
    <phoneticPr fontId="2" type="noConversion"/>
  </si>
  <si>
    <t>수량</t>
    <phoneticPr fontId="2" type="noConversion"/>
  </si>
  <si>
    <t>발주단가</t>
    <phoneticPr fontId="2" type="noConversion"/>
  </si>
  <si>
    <t>규격</t>
    <phoneticPr fontId="2" type="noConversion"/>
  </si>
  <si>
    <t>A업체</t>
    <phoneticPr fontId="2" type="noConversion"/>
  </si>
  <si>
    <t>B업체</t>
    <phoneticPr fontId="2" type="noConversion"/>
  </si>
  <si>
    <t>C업체</t>
    <phoneticPr fontId="2" type="noConversion"/>
  </si>
  <si>
    <t>최저단가</t>
    <phoneticPr fontId="2" type="noConversion"/>
  </si>
  <si>
    <t>예정가격</t>
    <phoneticPr fontId="2" type="noConversion"/>
  </si>
  <si>
    <t>합계</t>
    <phoneticPr fontId="2" type="noConversion"/>
  </si>
  <si>
    <t>가  격  조  사  표</t>
    <phoneticPr fontId="2" type="noConversion"/>
  </si>
  <si>
    <t>(단위:원, 개)</t>
    <phoneticPr fontId="2" type="noConversion"/>
  </si>
  <si>
    <t xml:space="preserve"> * 부가세 포함</t>
    <phoneticPr fontId="2" type="noConversion"/>
  </si>
  <si>
    <t xml:space="preserve">  * 물량은 연간예상물량으로 변동될 수 있음</t>
    <phoneticPr fontId="2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</si>
</sst>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9"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6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41" fontId="0" fillId="0" borderId="0" xfId="0" applyNumberFormat="1">
      <alignment vertical="center"/>
    </xf>
    <xf numFmtId="41" fontId="5" fillId="0" borderId="1" xfId="1" applyFont="1" applyBorder="1" applyAlignment="1">
      <alignment horizontal="center" vertical="center"/>
    </xf>
    <xf numFmtId="41" fontId="6" fillId="0" borderId="1" xfId="1" applyFont="1" applyBorder="1" applyAlignment="1">
      <alignment horizontal="left" vertical="center" wrapText="1"/>
    </xf>
    <xf numFmtId="41" fontId="5" fillId="0" borderId="6" xfId="1" applyFont="1" applyBorder="1">
      <alignment vertical="center"/>
    </xf>
    <xf numFmtId="41" fontId="8" fillId="2" borderId="2" xfId="1" applyFont="1" applyFill="1" applyBorder="1" applyAlignment="1">
      <alignment horizontal="center" vertical="center"/>
    </xf>
    <xf numFmtId="41" fontId="8" fillId="2" borderId="3" xfId="1" applyFont="1" applyFill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41" fontId="7" fillId="0" borderId="6" xfId="1" applyFont="1" applyBorder="1">
      <alignment vertical="center"/>
    </xf>
    <xf numFmtId="41" fontId="7" fillId="0" borderId="4" xfId="1" applyFont="1" applyBorder="1" applyAlignment="1">
      <alignment horizontal="left" vertical="center"/>
    </xf>
    <xf numFmtId="41" fontId="7" fillId="0" borderId="5" xfId="1" applyFont="1" applyBorder="1">
      <alignment vertical="center"/>
    </xf>
    <xf numFmtId="41" fontId="8" fillId="2" borderId="7" xfId="1" applyFont="1" applyFill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0" fillId="0" borderId="0" xfId="0" applyAlignment="1"/>
    <xf numFmtId="41" fontId="7" fillId="0" borderId="0" xfId="1" applyFont="1" applyBorder="1">
      <alignment vertical="center"/>
    </xf>
    <xf numFmtId="41" fontId="5" fillId="0" borderId="0" xfId="1" applyFont="1" applyBorder="1">
      <alignment vertical="center"/>
    </xf>
    <xf numFmtId="41" fontId="7" fillId="0" borderId="0" xfId="1" applyFont="1" applyBorder="1" applyAlignment="1">
      <alignment horizontal="left" vertical="center"/>
    </xf>
    <xf numFmtId="41" fontId="4" fillId="0" borderId="8" xfId="0" applyNumberFormat="1" applyFont="1" applyBorder="1" applyAlignment="1">
      <alignment horizontal="center" vertical="center"/>
    </xf>
    <xf numFmtId="0" fontId="0" fillId="0" borderId="9" xfId="0" applyBorder="1">
      <alignment vertical="center"/>
    </xf>
    <xf numFmtId="0" fontId="0" fillId="0" borderId="0" xfId="0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41" fontId="8" fillId="2" borderId="10" xfId="1" applyFont="1" applyFill="1" applyBorder="1" applyAlignment="1">
      <alignment horizontal="center" vertical="center"/>
    </xf>
    <xf numFmtId="41" fontId="7" fillId="0" borderId="11" xfId="1" applyFont="1" applyBorder="1">
      <alignment vertical="center"/>
    </xf>
    <xf numFmtId="41" fontId="7" fillId="0" borderId="12" xfId="1" applyFont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14"/>
  <sheetViews>
    <sheetView tabSelected="1" workbookViewId="0">
      <pane xSplit="1" ySplit="3" topLeftCell="B4" activePane="bottomRight" state="frozen"/>
      <selection pane="topRight" activeCell="B1" sqref="B1"/>
      <selection pane="bottomLeft" activeCell="A5" sqref="A5"/>
      <selection pane="bottomRight" activeCell="H2" sqref="H2"/>
    </sheetView>
  </sheetViews>
  <sheetFormatPr defaultRowHeight="17.25"/>
  <cols>
    <col min="1" max="1" width="15.6640625" customWidth="1"/>
    <col min="2" max="2" width="8.5546875" bestFit="1" customWidth="1"/>
    <col min="3" max="3" width="10.21875" bestFit="1" customWidth="1"/>
    <col min="4" max="4" width="22.77734375" customWidth="1"/>
    <col min="5" max="7" width="10.109375" customWidth="1"/>
    <col min="8" max="8" width="10.6640625" customWidth="1"/>
    <col min="9" max="9" width="11.77734375" customWidth="1"/>
    <col min="10" max="10" width="0" hidden="1" customWidth="1"/>
  </cols>
  <sheetData>
    <row r="1" spans="1:10" ht="72" customHeight="1">
      <c r="A1" s="20" t="s">
        <v>27</v>
      </c>
      <c r="B1" s="20"/>
      <c r="C1" s="20"/>
      <c r="D1" s="20"/>
      <c r="E1" s="20"/>
      <c r="F1" s="20"/>
      <c r="G1" s="20"/>
      <c r="H1" s="20"/>
      <c r="I1" s="20"/>
    </row>
    <row r="2" spans="1:10" ht="60" customHeight="1">
      <c r="A2" s="19" t="s">
        <v>9</v>
      </c>
      <c r="B2" s="19"/>
      <c r="C2" s="19"/>
      <c r="D2" s="19"/>
      <c r="E2" s="19"/>
      <c r="F2" s="19"/>
      <c r="I2" s="13" t="s">
        <v>28</v>
      </c>
    </row>
    <row r="3" spans="1:10" ht="28.5" customHeight="1">
      <c r="A3" s="5" t="s">
        <v>17</v>
      </c>
      <c r="B3" s="6" t="s">
        <v>18</v>
      </c>
      <c r="C3" s="6" t="s">
        <v>19</v>
      </c>
      <c r="D3" s="6" t="s">
        <v>20</v>
      </c>
      <c r="E3" s="6" t="s">
        <v>21</v>
      </c>
      <c r="F3" s="6" t="s">
        <v>22</v>
      </c>
      <c r="G3" s="6" t="s">
        <v>23</v>
      </c>
      <c r="H3" s="6" t="s">
        <v>24</v>
      </c>
      <c r="I3" s="21" t="s">
        <v>25</v>
      </c>
      <c r="J3" s="11" t="s">
        <v>0</v>
      </c>
    </row>
    <row r="4" spans="1:10" ht="32.25" customHeight="1">
      <c r="A4" s="9" t="s">
        <v>1</v>
      </c>
      <c r="B4" s="7">
        <v>972</v>
      </c>
      <c r="C4" s="7">
        <v>1700</v>
      </c>
      <c r="D4" s="3" t="s">
        <v>10</v>
      </c>
      <c r="E4" s="12">
        <v>1700</v>
      </c>
      <c r="F4" s="7">
        <v>2600</v>
      </c>
      <c r="G4" s="7">
        <v>2800</v>
      </c>
      <c r="H4" s="7">
        <v>1700</v>
      </c>
      <c r="I4" s="22">
        <f t="shared" ref="I4:I11" si="0">H4*B4</f>
        <v>1652400</v>
      </c>
      <c r="J4" s="17">
        <v>2200</v>
      </c>
    </row>
    <row r="5" spans="1:10" ht="32.25" customHeight="1">
      <c r="A5" s="9" t="s">
        <v>2</v>
      </c>
      <c r="B5" s="7">
        <v>324</v>
      </c>
      <c r="C5" s="7">
        <v>4000</v>
      </c>
      <c r="D5" s="3" t="s">
        <v>11</v>
      </c>
      <c r="E5" s="12">
        <v>4000</v>
      </c>
      <c r="F5" s="7">
        <v>8000</v>
      </c>
      <c r="G5" s="7">
        <v>8000</v>
      </c>
      <c r="H5" s="7">
        <v>4000</v>
      </c>
      <c r="I5" s="22">
        <f t="shared" si="0"/>
        <v>1296000</v>
      </c>
      <c r="J5" s="17">
        <v>5500</v>
      </c>
    </row>
    <row r="6" spans="1:10" ht="32.25" customHeight="1">
      <c r="A6" s="9" t="s">
        <v>3</v>
      </c>
      <c r="B6" s="7">
        <v>2430</v>
      </c>
      <c r="C6" s="7">
        <v>1400</v>
      </c>
      <c r="D6" s="3" t="s">
        <v>12</v>
      </c>
      <c r="E6" s="12">
        <v>1400</v>
      </c>
      <c r="F6" s="7">
        <v>1400</v>
      </c>
      <c r="G6" s="7">
        <v>1500</v>
      </c>
      <c r="H6" s="7">
        <v>1400</v>
      </c>
      <c r="I6" s="22">
        <f t="shared" si="0"/>
        <v>3402000</v>
      </c>
      <c r="J6" s="17">
        <v>1200</v>
      </c>
    </row>
    <row r="7" spans="1:10" ht="32.25" customHeight="1">
      <c r="A7" s="9" t="s">
        <v>4</v>
      </c>
      <c r="B7" s="7">
        <v>324</v>
      </c>
      <c r="C7" s="7">
        <v>2500</v>
      </c>
      <c r="D7" s="3" t="s">
        <v>13</v>
      </c>
      <c r="E7" s="12">
        <v>2200</v>
      </c>
      <c r="F7" s="7">
        <v>6000</v>
      </c>
      <c r="G7" s="7">
        <v>5500</v>
      </c>
      <c r="H7" s="7">
        <v>2200</v>
      </c>
      <c r="I7" s="22">
        <f t="shared" si="0"/>
        <v>712800</v>
      </c>
      <c r="J7" s="17">
        <v>5500</v>
      </c>
    </row>
    <row r="8" spans="1:10" ht="32.25" customHeight="1">
      <c r="A8" s="9" t="s">
        <v>5</v>
      </c>
      <c r="B8" s="7">
        <v>3888</v>
      </c>
      <c r="C8" s="7">
        <v>900</v>
      </c>
      <c r="D8" s="3" t="s">
        <v>14</v>
      </c>
      <c r="E8" s="12">
        <v>900</v>
      </c>
      <c r="F8" s="7">
        <v>1200</v>
      </c>
      <c r="G8" s="7">
        <v>1500</v>
      </c>
      <c r="H8" s="7">
        <v>900</v>
      </c>
      <c r="I8" s="22">
        <f t="shared" si="0"/>
        <v>3499200</v>
      </c>
      <c r="J8" s="17">
        <v>800</v>
      </c>
    </row>
    <row r="9" spans="1:10" ht="32.25" customHeight="1">
      <c r="A9" s="9" t="s">
        <v>6</v>
      </c>
      <c r="B9" s="7">
        <v>324</v>
      </c>
      <c r="C9" s="7">
        <v>500</v>
      </c>
      <c r="D9" s="3" t="s">
        <v>15</v>
      </c>
      <c r="E9" s="12">
        <v>500</v>
      </c>
      <c r="F9" s="7">
        <v>1300</v>
      </c>
      <c r="G9" s="7">
        <v>1500</v>
      </c>
      <c r="H9" s="7">
        <v>500</v>
      </c>
      <c r="I9" s="22">
        <f t="shared" si="0"/>
        <v>162000</v>
      </c>
      <c r="J9" s="17">
        <v>1500</v>
      </c>
    </row>
    <row r="10" spans="1:10" ht="32.25" customHeight="1">
      <c r="A10" s="9" t="s">
        <v>7</v>
      </c>
      <c r="B10" s="7">
        <v>12960</v>
      </c>
      <c r="C10" s="7">
        <v>160</v>
      </c>
      <c r="D10" s="3" t="s">
        <v>16</v>
      </c>
      <c r="E10" s="12">
        <v>160</v>
      </c>
      <c r="F10" s="7">
        <v>160</v>
      </c>
      <c r="G10" s="7">
        <v>180</v>
      </c>
      <c r="H10" s="7">
        <v>160</v>
      </c>
      <c r="I10" s="22">
        <f t="shared" si="0"/>
        <v>2073600</v>
      </c>
      <c r="J10" s="17">
        <v>350</v>
      </c>
    </row>
    <row r="11" spans="1:10" ht="32.25" customHeight="1">
      <c r="A11" s="9" t="s">
        <v>8</v>
      </c>
      <c r="B11" s="7">
        <v>43740</v>
      </c>
      <c r="C11" s="7">
        <v>160</v>
      </c>
      <c r="D11" s="2"/>
      <c r="E11" s="12">
        <v>160</v>
      </c>
      <c r="F11" s="7">
        <v>160</v>
      </c>
      <c r="G11" s="7">
        <v>180</v>
      </c>
      <c r="H11" s="7">
        <v>160</v>
      </c>
      <c r="I11" s="22">
        <f t="shared" si="0"/>
        <v>6998400</v>
      </c>
      <c r="J11" s="17">
        <v>170</v>
      </c>
    </row>
    <row r="12" spans="1:10" ht="33.75" customHeight="1">
      <c r="A12" s="10" t="s">
        <v>26</v>
      </c>
      <c r="B12" s="4"/>
      <c r="C12" s="4"/>
      <c r="D12" s="4"/>
      <c r="E12" s="8"/>
      <c r="F12" s="8"/>
      <c r="G12" s="8"/>
      <c r="H12" s="8"/>
      <c r="I12" s="23">
        <f>SUM(I4:I11)</f>
        <v>19796400</v>
      </c>
      <c r="J12" s="18"/>
    </row>
    <row r="13" spans="1:10" ht="25.5" customHeight="1">
      <c r="A13" s="16" t="s">
        <v>29</v>
      </c>
      <c r="B13" s="15"/>
      <c r="C13" s="15"/>
      <c r="D13" s="15"/>
      <c r="E13" s="14"/>
      <c r="F13" s="14"/>
      <c r="G13" s="14"/>
      <c r="H13" s="14"/>
      <c r="I13" s="14"/>
    </row>
    <row r="14" spans="1:10">
      <c r="A14" t="s">
        <v>30</v>
      </c>
      <c r="G14" s="1"/>
    </row>
  </sheetData>
  <mergeCells count="2">
    <mergeCell ref="A2:F2"/>
    <mergeCell ref="A1:I1"/>
  </mergeCells>
  <phoneticPr fontId="2" type="noConversion"/>
  <printOptions horizontalCentered="1"/>
  <pageMargins left="0.11811023622047245" right="0.11811023622047245" top="0.56000000000000005" bottom="0.15748031496062992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가격조사표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samsung</cp:lastModifiedBy>
  <cp:lastPrinted>2015-09-02T07:04:03Z</cp:lastPrinted>
  <dcterms:created xsi:type="dcterms:W3CDTF">2015-08-10T01:15:13Z</dcterms:created>
  <dcterms:modified xsi:type="dcterms:W3CDTF">2015-09-02T07:04:06Z</dcterms:modified>
</cp:coreProperties>
</file>