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1820"/>
  </bookViews>
  <sheets>
    <sheet name="Sheet1" sheetId="1" r:id="rId1"/>
  </sheets>
  <definedNames>
    <definedName name="_xlnm.Print_Area" localSheetId="0">Sheet1!$A$1:$F$22</definedName>
  </definedNames>
  <calcPr calcId="124519"/>
</workbook>
</file>

<file path=xl/calcChain.xml><?xml version="1.0" encoding="utf-8"?>
<calcChain xmlns="http://schemas.openxmlformats.org/spreadsheetml/2006/main">
  <c r="B7" i="1"/>
  <c r="B8"/>
  <c r="B9"/>
  <c r="B10"/>
  <c r="B11"/>
  <c r="B12"/>
  <c r="B13"/>
  <c r="B14"/>
  <c r="B15"/>
  <c r="B16"/>
  <c r="B17"/>
  <c r="B18"/>
  <c r="B19"/>
  <c r="B20"/>
  <c r="B21"/>
  <c r="B6"/>
  <c r="D22"/>
  <c r="E21"/>
  <c r="E7"/>
  <c r="E8"/>
  <c r="E9"/>
  <c r="E10"/>
  <c r="E11"/>
  <c r="E12"/>
  <c r="E13"/>
  <c r="E14"/>
  <c r="E15"/>
  <c r="E16"/>
  <c r="E17"/>
  <c r="E18"/>
  <c r="E19"/>
  <c r="E20"/>
  <c r="E6"/>
  <c r="B22" l="1"/>
  <c r="E22"/>
</calcChain>
</file>

<file path=xl/sharedStrings.xml><?xml version="1.0" encoding="utf-8"?>
<sst xmlns="http://schemas.openxmlformats.org/spreadsheetml/2006/main" count="26" uniqueCount="26">
  <si>
    <t>대구</t>
  </si>
  <si>
    <t>서대구</t>
  </si>
  <si>
    <t>북대구</t>
  </si>
  <si>
    <t>대구달서</t>
  </si>
  <si>
    <t>대구수성</t>
  </si>
  <si>
    <t>포항</t>
  </si>
  <si>
    <t>구미</t>
  </si>
  <si>
    <t>상주</t>
  </si>
  <si>
    <t>달성</t>
  </si>
  <si>
    <t>영천</t>
  </si>
  <si>
    <t>칠곡</t>
  </si>
  <si>
    <t>봉화</t>
  </si>
  <si>
    <t>청도</t>
  </si>
  <si>
    <t>청송</t>
  </si>
  <si>
    <t>국명</t>
    <phoneticPr fontId="2" type="noConversion"/>
  </si>
  <si>
    <t>배정금액</t>
    <phoneticPr fontId="2" type="noConversion"/>
  </si>
  <si>
    <t>단가</t>
    <phoneticPr fontId="2" type="noConversion"/>
  </si>
  <si>
    <t>개수</t>
    <phoneticPr fontId="2" type="noConversion"/>
  </si>
  <si>
    <t>금액</t>
    <phoneticPr fontId="2" type="noConversion"/>
  </si>
  <si>
    <t>비고</t>
    <phoneticPr fontId="2" type="noConversion"/>
  </si>
  <si>
    <t>안동</t>
    <phoneticPr fontId="2" type="noConversion"/>
  </si>
  <si>
    <t>고령</t>
    <phoneticPr fontId="2" type="noConversion"/>
  </si>
  <si>
    <t>예산과목 : 5231-361-210-09</t>
    <phoneticPr fontId="2" type="noConversion"/>
  </si>
  <si>
    <t xml:space="preserve">금융창구 파티션 설치 예산배정내역 </t>
    <phoneticPr fontId="2" type="noConversion"/>
  </si>
  <si>
    <t>금융창구 파티션 설치 내역</t>
    <phoneticPr fontId="2" type="noConversion"/>
  </si>
  <si>
    <t>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</si>
</sst>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2" applyFont="1" applyFill="1" applyBorder="1" applyAlignment="1">
      <alignment horizontal="center" shrinkToFit="1"/>
    </xf>
    <xf numFmtId="41" fontId="7" fillId="0" borderId="1" xfId="2" applyNumberFormat="1" applyFont="1" applyFill="1" applyBorder="1" applyAlignment="1">
      <alignment horizontal="center" shrinkToFit="1"/>
    </xf>
    <xf numFmtId="41" fontId="7" fillId="0" borderId="1" xfId="1" applyFont="1" applyFill="1" applyBorder="1" applyAlignment="1">
      <alignment horizontal="right" shrinkToFit="1"/>
    </xf>
    <xf numFmtId="0" fontId="6" fillId="0" borderId="1" xfId="0" applyFont="1" applyFill="1" applyBorder="1">
      <alignment vertical="center"/>
    </xf>
    <xf numFmtId="41" fontId="6" fillId="0" borderId="1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>
      <alignment vertical="center"/>
    </xf>
    <xf numFmtId="0" fontId="7" fillId="0" borderId="1" xfId="2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가중치창구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A23" sqref="A23"/>
    </sheetView>
  </sheetViews>
  <sheetFormatPr defaultRowHeight="13.5"/>
  <cols>
    <col min="1" max="1" width="11.875" style="2" customWidth="1"/>
    <col min="2" max="2" width="18.75" style="2" customWidth="1"/>
    <col min="3" max="3" width="15.375" style="2" customWidth="1"/>
    <col min="4" max="4" width="11.25" style="2" customWidth="1"/>
    <col min="5" max="5" width="15.625" style="2" customWidth="1"/>
    <col min="6" max="6" width="12.875" style="3" customWidth="1"/>
    <col min="7" max="7" width="10.375" style="1" customWidth="1"/>
    <col min="8" max="16384" width="9" style="1"/>
  </cols>
  <sheetData>
    <row r="1" spans="1:6" ht="30" customHeight="1">
      <c r="A1" s="20" t="s">
        <v>23</v>
      </c>
      <c r="B1" s="20"/>
      <c r="C1" s="20"/>
      <c r="D1" s="20"/>
      <c r="E1" s="20"/>
      <c r="F1" s="20"/>
    </row>
    <row r="2" spans="1:6" s="2" customFormat="1" ht="30" customHeight="1">
      <c r="A2" s="18"/>
      <c r="B2" s="18"/>
      <c r="C2" s="18"/>
      <c r="D2" s="18"/>
      <c r="E2" s="18"/>
      <c r="F2" s="18"/>
    </row>
    <row r="3" spans="1:6" ht="20.25">
      <c r="A3" s="19" t="s">
        <v>22</v>
      </c>
    </row>
    <row r="4" spans="1:6" ht="32.25" customHeight="1">
      <c r="A4" s="21" t="s">
        <v>14</v>
      </c>
      <c r="B4" s="21" t="s">
        <v>15</v>
      </c>
      <c r="C4" s="21" t="s">
        <v>24</v>
      </c>
      <c r="D4" s="21"/>
      <c r="E4" s="21"/>
      <c r="F4" s="21"/>
    </row>
    <row r="5" spans="1:6" s="5" customFormat="1" ht="32.25" customHeight="1">
      <c r="A5" s="21"/>
      <c r="B5" s="21"/>
      <c r="C5" s="4" t="s">
        <v>16</v>
      </c>
      <c r="D5" s="4" t="s">
        <v>17</v>
      </c>
      <c r="E5" s="4" t="s">
        <v>18</v>
      </c>
      <c r="F5" s="4" t="s">
        <v>19</v>
      </c>
    </row>
    <row r="6" spans="1:6" s="5" customFormat="1" ht="32.25" customHeight="1">
      <c r="A6" s="6" t="s">
        <v>0</v>
      </c>
      <c r="B6" s="7">
        <f>E6</f>
        <v>1540000</v>
      </c>
      <c r="C6" s="8">
        <v>385000</v>
      </c>
      <c r="D6" s="9">
        <v>4</v>
      </c>
      <c r="E6" s="10">
        <f>C6*D6</f>
        <v>1540000</v>
      </c>
      <c r="F6" s="4"/>
    </row>
    <row r="7" spans="1:6" s="5" customFormat="1" ht="32.25" customHeight="1">
      <c r="A7" s="6" t="s">
        <v>1</v>
      </c>
      <c r="B7" s="7">
        <f t="shared" ref="B7:B21" si="0">E7</f>
        <v>1540000</v>
      </c>
      <c r="C7" s="8">
        <v>385000</v>
      </c>
      <c r="D7" s="9">
        <v>4</v>
      </c>
      <c r="E7" s="10">
        <f t="shared" ref="E7:E21" si="1">C7*D7</f>
        <v>1540000</v>
      </c>
      <c r="F7" s="11"/>
    </row>
    <row r="8" spans="1:6" s="5" customFormat="1" ht="32.25" customHeight="1">
      <c r="A8" s="6" t="s">
        <v>2</v>
      </c>
      <c r="B8" s="7">
        <f t="shared" si="0"/>
        <v>1540000</v>
      </c>
      <c r="C8" s="8">
        <v>385000</v>
      </c>
      <c r="D8" s="9">
        <v>4</v>
      </c>
      <c r="E8" s="10">
        <f t="shared" si="1"/>
        <v>1540000</v>
      </c>
      <c r="F8" s="4"/>
    </row>
    <row r="9" spans="1:6" s="5" customFormat="1" ht="32.25" customHeight="1">
      <c r="A9" s="6" t="s">
        <v>3</v>
      </c>
      <c r="B9" s="7">
        <f t="shared" si="0"/>
        <v>1155000</v>
      </c>
      <c r="C9" s="8">
        <v>385000</v>
      </c>
      <c r="D9" s="9">
        <v>3</v>
      </c>
      <c r="E9" s="10">
        <f t="shared" si="1"/>
        <v>1155000</v>
      </c>
      <c r="F9" s="4"/>
    </row>
    <row r="10" spans="1:6" s="5" customFormat="1" ht="32.25" customHeight="1">
      <c r="A10" s="6" t="s">
        <v>4</v>
      </c>
      <c r="B10" s="7">
        <f t="shared" si="0"/>
        <v>1540000</v>
      </c>
      <c r="C10" s="8">
        <v>385000</v>
      </c>
      <c r="D10" s="9">
        <v>4</v>
      </c>
      <c r="E10" s="10">
        <f t="shared" si="1"/>
        <v>1540000</v>
      </c>
      <c r="F10" s="4"/>
    </row>
    <row r="11" spans="1:6" s="5" customFormat="1" ht="32.25" customHeight="1">
      <c r="A11" s="6" t="s">
        <v>5</v>
      </c>
      <c r="B11" s="7">
        <f t="shared" si="0"/>
        <v>1760000</v>
      </c>
      <c r="C11" s="8">
        <v>440000</v>
      </c>
      <c r="D11" s="9">
        <v>4</v>
      </c>
      <c r="E11" s="10">
        <f t="shared" si="1"/>
        <v>1760000</v>
      </c>
      <c r="F11" s="4"/>
    </row>
    <row r="12" spans="1:6" s="5" customFormat="1" ht="32.25" customHeight="1">
      <c r="A12" s="15" t="s">
        <v>20</v>
      </c>
      <c r="B12" s="7">
        <f t="shared" si="0"/>
        <v>1320000</v>
      </c>
      <c r="C12" s="8">
        <v>440000</v>
      </c>
      <c r="D12" s="9">
        <v>3</v>
      </c>
      <c r="E12" s="10">
        <f t="shared" si="1"/>
        <v>1320000</v>
      </c>
      <c r="F12" s="16"/>
    </row>
    <row r="13" spans="1:6" s="5" customFormat="1" ht="32.25" customHeight="1">
      <c r="A13" s="6" t="s">
        <v>6</v>
      </c>
      <c r="B13" s="7">
        <f t="shared" si="0"/>
        <v>880000</v>
      </c>
      <c r="C13" s="8">
        <v>440000</v>
      </c>
      <c r="D13" s="9">
        <v>2</v>
      </c>
      <c r="E13" s="10">
        <f t="shared" si="1"/>
        <v>880000</v>
      </c>
      <c r="F13" s="4"/>
    </row>
    <row r="14" spans="1:6" s="5" customFormat="1" ht="32.25" customHeight="1">
      <c r="A14" s="6" t="s">
        <v>7</v>
      </c>
      <c r="B14" s="7">
        <f t="shared" si="0"/>
        <v>2200000</v>
      </c>
      <c r="C14" s="8">
        <v>440000</v>
      </c>
      <c r="D14" s="9">
        <v>5</v>
      </c>
      <c r="E14" s="10">
        <f t="shared" si="1"/>
        <v>2200000</v>
      </c>
      <c r="F14" s="11"/>
    </row>
    <row r="15" spans="1:6" s="5" customFormat="1" ht="32.25" customHeight="1">
      <c r="A15" s="6" t="s">
        <v>8</v>
      </c>
      <c r="B15" s="7">
        <f t="shared" si="0"/>
        <v>1320000</v>
      </c>
      <c r="C15" s="8">
        <v>440000</v>
      </c>
      <c r="D15" s="9">
        <v>3</v>
      </c>
      <c r="E15" s="10">
        <f t="shared" si="1"/>
        <v>1320000</v>
      </c>
      <c r="F15" s="11"/>
    </row>
    <row r="16" spans="1:6" s="5" customFormat="1" ht="32.25" customHeight="1">
      <c r="A16" s="6" t="s">
        <v>9</v>
      </c>
      <c r="B16" s="7">
        <f t="shared" si="0"/>
        <v>880000</v>
      </c>
      <c r="C16" s="8">
        <v>440000</v>
      </c>
      <c r="D16" s="9">
        <v>2</v>
      </c>
      <c r="E16" s="10">
        <f t="shared" si="1"/>
        <v>880000</v>
      </c>
      <c r="F16" s="11"/>
    </row>
    <row r="17" spans="1:6" s="5" customFormat="1" ht="32.25" customHeight="1">
      <c r="A17" s="6" t="s">
        <v>10</v>
      </c>
      <c r="B17" s="7">
        <f t="shared" si="0"/>
        <v>1320000</v>
      </c>
      <c r="C17" s="8">
        <v>440000</v>
      </c>
      <c r="D17" s="9">
        <v>3</v>
      </c>
      <c r="E17" s="10">
        <f t="shared" si="1"/>
        <v>1320000</v>
      </c>
      <c r="F17" s="11"/>
    </row>
    <row r="18" spans="1:6" s="5" customFormat="1" ht="32.25" customHeight="1">
      <c r="A18" s="6" t="s">
        <v>11</v>
      </c>
      <c r="B18" s="7">
        <f t="shared" si="0"/>
        <v>1760000</v>
      </c>
      <c r="C18" s="8">
        <v>440000</v>
      </c>
      <c r="D18" s="9">
        <v>4</v>
      </c>
      <c r="E18" s="10">
        <f t="shared" si="1"/>
        <v>1760000</v>
      </c>
      <c r="F18" s="11"/>
    </row>
    <row r="19" spans="1:6" s="5" customFormat="1" ht="32.25" customHeight="1">
      <c r="A19" s="6" t="s">
        <v>12</v>
      </c>
      <c r="B19" s="7">
        <f t="shared" si="0"/>
        <v>880000</v>
      </c>
      <c r="C19" s="8">
        <v>440000</v>
      </c>
      <c r="D19" s="9">
        <v>2</v>
      </c>
      <c r="E19" s="10">
        <f t="shared" si="1"/>
        <v>880000</v>
      </c>
      <c r="F19" s="11"/>
    </row>
    <row r="20" spans="1:6" s="5" customFormat="1" ht="32.25" customHeight="1">
      <c r="A20" s="6" t="s">
        <v>13</v>
      </c>
      <c r="B20" s="7">
        <f t="shared" si="0"/>
        <v>1320000</v>
      </c>
      <c r="C20" s="8">
        <v>440000</v>
      </c>
      <c r="D20" s="9">
        <v>3</v>
      </c>
      <c r="E20" s="10">
        <f t="shared" si="1"/>
        <v>1320000</v>
      </c>
      <c r="F20" s="11"/>
    </row>
    <row r="21" spans="1:6" s="5" customFormat="1" ht="32.25" customHeight="1">
      <c r="A21" s="6" t="s">
        <v>21</v>
      </c>
      <c r="B21" s="7">
        <f t="shared" si="0"/>
        <v>1320000</v>
      </c>
      <c r="C21" s="8">
        <v>440000</v>
      </c>
      <c r="D21" s="9">
        <v>3</v>
      </c>
      <c r="E21" s="10">
        <f t="shared" si="1"/>
        <v>1320000</v>
      </c>
      <c r="F21" s="11"/>
    </row>
    <row r="22" spans="1:6" s="5" customFormat="1" ht="32.25" customHeight="1">
      <c r="A22" s="17" t="s">
        <v>25</v>
      </c>
      <c r="B22" s="12">
        <f>SUM(B6:B21)</f>
        <v>22275000</v>
      </c>
      <c r="C22" s="13"/>
      <c r="D22" s="14">
        <f>SUM(D6:D21)</f>
        <v>53</v>
      </c>
      <c r="E22" s="14">
        <f>SUM(E6:E21)</f>
        <v>22275000</v>
      </c>
      <c r="F22" s="12"/>
    </row>
  </sheetData>
  <mergeCells count="4">
    <mergeCell ref="A1:F1"/>
    <mergeCell ref="C4:F4"/>
    <mergeCell ref="A4:A5"/>
    <mergeCell ref="B4:B5"/>
  </mergeCells>
  <phoneticPr fontId="2" type="noConversion"/>
  <printOptions horizontalCentered="1"/>
  <pageMargins left="0.43" right="0.32" top="0.87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2015-08-25T02:48:59Z</cp:lastPrinted>
  <dcterms:created xsi:type="dcterms:W3CDTF">2015-08-19T10:07:01Z</dcterms:created>
  <dcterms:modified xsi:type="dcterms:W3CDTF">2015-08-25T08:58:25Z</dcterms:modified>
</cp:coreProperties>
</file>