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18945" windowHeight="11520"/>
  </x:bookViews>
  <x:sheets>
    <x:sheet name="이벤트 최종내역" sheetId="1" r:id="rId4"/>
    <x:sheet name="얼리버드 수상자" sheetId="2" r:id="rId5"/>
  </x:sheets>
  <x:definedNames>
    <x:definedName name="_xlnm._FilterDatabase" hidden="1">#REF!</x:definedName>
    <x:definedName name="_xlnm._FilterDatabase" hidden="1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<x:sst xmlns:r="http://schemas.openxmlformats.org/officeDocument/2006/relationships" xmlns:c="http://schemas.openxmlformats.org/drawingml/2006/chart" xmlns:x="http://schemas.openxmlformats.org/spreadsheetml/2006/main" count="158" uniqueCount="131">
  <x:si>
    <x:t>영화를 좋아하는 사람이라면 꼭 알아야할 70가지</x:t>
  </x:si>
  <x:si>
    <x:t>다독다독 이벤트 추진결과</x:t>
  </x:si>
  <x:si>
    <x:t>논쟁으로 본 조선</x:t>
  </x:si>
  <x:si>
    <x:t>8.  6.(목)</x:t>
  </x:si>
  <x:si>
    <x:t>스페인은 가우디다</x:t>
  </x:si>
  <x:si>
    <x:t>최초
 도서배부</x:t>
  </x:si>
  <x:si>
    <x:t>7. 30.(목)</x:t>
  </x:si>
  <x:si>
    <x:t>다독다독 
참여자수</x:t>
  </x:si>
  <x:si>
    <x:t>8.  4.(화)</x:t>
  </x:si>
  <x:si>
    <x:t>불편하면 따져봐</x:t>
  </x:si>
  <x:si>
    <x:t>감상평 게시 내역</x:t>
  </x:si>
  <x:si>
    <x:t>알림넷게시 순번</x:t>
  </x:si>
  <x:si>
    <x:t>경제학자의 문학살롱</x:t>
  </x:si>
  <x:si>
    <x:t>8.  3.(월)</x:t>
  </x:si>
  <x:si>
    <x:t>8.  5.(수)</x:t>
  </x:si>
  <x:si>
    <x:t>7. 31.(금)</x:t>
  </x:si>
  <x:si>
    <x:t>이반오소킨의 인생여행</x:t>
  </x:si>
  <x:si>
    <x:t>비타민 C 면역의 비밀</x:t>
  </x:si>
  <x:si>
    <x:t>기적이 일어나기 2초 전</x:t>
  </x:si>
  <x:si>
    <x:t xml:space="preserve">보성 </x:t>
  </x:si>
  <x:si>
    <x:t>루브르에서 중국을 만나다</x:t>
  </x:si>
  <x:si>
    <x:t>뒤뜰에 골칫거리가 산다</x:t>
  </x:si>
  <x:si>
    <x:t>기적이 일어나기 2초전</x:t>
  </x:si>
  <x:si>
    <x:t>나는 아직도 사람이 어렵다</x:t>
  </x:si>
  <x:si>
    <x:t>모두에게 사랑받을 필요는 없다</x:t>
  </x:si>
  <x:si>
    <x:t>우리는 어떻게 여기까지 왔을까</x:t>
  </x:si>
  <x:si>
    <x:t>성명</x:t>
  </x:si>
  <x:si>
    <x:t>광양</x:t>
  </x:si>
  <x:si>
    <x:t>나주</x:t>
  </x:si>
  <x:si>
    <x:t>진도</x:t>
  </x:si>
  <x:si>
    <x:t>이석재</x:t>
  </x:si>
  <x:si>
    <x:t>고흥</x:t>
  </x:si>
  <x:si>
    <x:t>우정청</x:t>
  </x:si>
  <x:si>
    <x:t>도서명</x:t>
  </x:si>
  <x:si>
    <x:t xml:space="preserve">완도 </x:t>
  </x:si>
  <x:si>
    <x:t xml:space="preserve">영암 </x:t>
  </x:si>
  <x:si>
    <x:t xml:space="preserve">영광 </x:t>
  </x:si>
  <x:si>
    <x:t xml:space="preserve">화순 </x:t>
  </x:si>
  <x:si>
    <x:t>계</x:t>
  </x:si>
  <x:si>
    <x:t xml:space="preserve">전체 </x:t>
  </x:si>
  <x:si>
    <x:t xml:space="preserve">장성 </x:t>
  </x:si>
  <x:si>
    <x:t>최수연</x:t>
  </x:si>
  <x:si>
    <x:t>김형신</x:t>
  </x:si>
  <x:si>
    <x:t>유지인</x:t>
  </x:si>
  <x:si>
    <x:t>송정아</x:t>
  </x:si>
  <x:si>
    <x:t>김현숙</x:t>
  </x:si>
  <x:si>
    <x:t>금천</x:t>
  </x:si>
  <x:si>
    <x:t>영업과</x:t>
  </x:si>
  <x:si>
    <x:t>최희정</x:t>
  </x:si>
  <x:si>
    <x:t>정회영</x:t>
  </x:si>
  <x:si>
    <x:t>김희연</x:t>
  </x:si>
  <x:si>
    <x:t>지도</x:t>
  </x:si>
  <x:si>
    <x:t>소속</x:t>
  </x:si>
  <x:si>
    <x:t>사무장</x:t>
  </x:si>
  <x:si>
    <x:t>조윤기</x:t>
  </x:si>
  <x:si>
    <x:t>고은희</x:t>
  </x:si>
  <x:si>
    <x:t>총괄국</x:t>
  </x:si>
  <x:si>
    <x:t>노지혜</x:t>
  </x:si>
  <x:si>
    <x:t>김형수</x:t>
  </x:si>
  <x:si>
    <x:t>직급</x:t>
  </x:si>
  <x:si>
    <x:t>이경현</x:t>
  </x:si>
  <x:si>
    <x:t>문경희</x:t>
  </x:si>
  <x:si>
    <x:t>완도</x:t>
  </x:si>
  <x:si>
    <x:t>송성갑</x:t>
  </x:si>
  <x:si>
    <x:t>주정미</x:t>
  </x:si>
  <x:si>
    <x:t>김광미</x:t>
  </x:si>
  <x:si>
    <x:t>박이성</x:t>
  </x:si>
  <x:si>
    <x:t>함평</x:t>
  </x:si>
  <x:si>
    <x:t>광주</x:t>
  </x:si>
  <x:si>
    <x:t>화순</x:t>
  </x:si>
  <x:si>
    <x:t>장흥</x:t>
  </x:si>
  <x:si>
    <x:t>비고</x:t>
  </x:si>
  <x:si>
    <x:t xml:space="preserve">해남 </x:t>
  </x:si>
  <x:si>
    <x:t>노화</x:t>
  </x:si>
  <x:si>
    <x:t>목포</x:t>
  </x:si>
  <x:si>
    <x:t xml:space="preserve">고흥 </x:t>
  </x:si>
  <x:si>
    <x:t>정진아</x:t>
  </x:si>
  <x:si>
    <x:t>담양</x:t>
  </x:si>
  <x:si>
    <x:t xml:space="preserve">담양 </x:t>
  </x:si>
  <x:si>
    <x:t>영광</x:t>
  </x:si>
  <x:si>
    <x:t xml:space="preserve">나주 </x:t>
  </x:si>
  <x:si>
    <x:t>순위</x:t>
  </x:si>
  <x:si>
    <x:t xml:space="preserve">여수 </x:t>
  </x:si>
  <x:si>
    <x:t xml:space="preserve">순천 </x:t>
  </x:si>
  <x:si>
    <x:t xml:space="preserve">광주 </x:t>
  </x:si>
  <x:si>
    <x:t xml:space="preserve">강진 </x:t>
  </x:si>
  <x:si>
    <x:t xml:space="preserve">목포 </x:t>
  </x:si>
  <x:si>
    <x:t xml:space="preserve">곡성 </x:t>
  </x:si>
  <x:si>
    <x:t xml:space="preserve">구례 </x:t>
  </x:si>
  <x:si>
    <x:t xml:space="preserve">광양 </x:t>
  </x:si>
  <x:si>
    <x:t xml:space="preserve">장흥 </x:t>
  </x:si>
  <x:si>
    <x:t xml:space="preserve">진도 </x:t>
  </x:si>
  <x:si>
    <x:t xml:space="preserve">무안 </x:t>
  </x:si>
  <x:si>
    <x:t xml:space="preserve">함평 </x:t>
  </x:si>
  <x:si>
    <x:t>광주월곡동</x:t>
  </x:si>
  <x:si>
    <x:t>도시와 나</x:t>
  </x:si>
  <x:si>
    <x:t>우정주사</x:t>
  </x:si>
  <x:si>
    <x:t>인력계획과</x:t>
  </x:si>
  <x:si>
    <x:t>행정서기</x:t>
  </x:si>
  <x:si>
    <x:t>우정주사보</x:t>
  </x:si>
  <x:si>
    <x:t>방언정담</x:t>
  </x:si>
  <x:si>
    <x:t>담양금성</x:t>
  </x:si>
  <x:si>
    <x:t>수상자 내역</x:t>
  </x:si>
  <x:si>
    <x:t>5급관서</x:t>
  </x:si>
  <x:si>
    <x:t>지원기술과</x:t>
  </x:si>
  <x:si>
    <x:t xml:space="preserve">서광주 </x:t>
  </x:si>
  <x:si>
    <x:t xml:space="preserve">북광주 </x:t>
  </x:si>
  <x:si>
    <x:t xml:space="preserve">광주(집) </x:t>
  </x:si>
  <x:si>
    <x:t>게시순번</x:t>
  </x:si>
  <x:si>
    <x:t xml:space="preserve">영암(집) </x:t>
  </x:si>
  <x:si>
    <x:t xml:space="preserve">우정청 </x:t>
  </x:si>
  <x:si>
    <x:t>4급관서</x:t>
  </x:si>
  <x:si>
    <x:t xml:space="preserve">광주광산 </x:t>
  </x:si>
  <x:si>
    <x:t>광주(집)</x:t>
  </x:si>
  <x:si>
    <x:t>우편물류과</x:t>
  </x:si>
  <x:si>
    <x:t>연인심청</x:t>
  </x:si>
  <x:si>
    <x:t>경영지도실</x:t>
  </x:si>
  <x:si>
    <x:t>행정주사</x:t>
  </x:si>
  <x:si>
    <x:t>행정주사보</x:t>
  </x:si>
  <x:si>
    <x:t>행정서기보</x:t>
  </x:si>
  <x:si>
    <x:t>총괄국명</x:t>
  </x:si>
  <x:si>
    <x:t>물류총괄과</x:t>
  </x:si>
  <x:si>
    <x:t>초의식독서법</x:t>
  </x:si>
  <x:si>
    <x:t>지정일자</x:t>
  </x:si>
  <x:si>
    <x:t>벌들의 죽음</x:t>
  </x:si>
  <x:si>
    <x:t>예산지원</x:t>
  </x:si>
  <x:si>
    <x:t>광주광산</x:t>
  </x:si>
  <x:si>
    <x:t>추천도서</x:t>
  </x:si>
  <x:si>
    <x:t>기타도서</x:t>
  </x:si>
  <x:si>
    <x:t>영암(집)</x:t>
  </x:si>
  <x:si>
    <x:t>다독다독 이벤트 "얼리버드" 수상자 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</x:si>
</x:sst>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한컴바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9f7f1"/>
        <x:bgColor indexed="64"/>
      </x:patternFill>
    </x:fill>
    <x:fill>
      <x:patternFill patternType="solid">
        <x:fgColor rgb="ffe5e5e5"/>
        <x:bgColor indexed="64"/>
      </x:patternFill>
    </x:fill>
    <x:fill>
      <x:patternFill patternType="solid">
        <x:fgColor rgb="ffe9ae2b"/>
        <x:bgColor indexed="64"/>
      </x:patternFill>
    </x:fill>
  </x:fills>
  <x:borders count="57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 style="medium">
        <x:color indexed="64"/>
      </x:left>
      <x:right style="hair">
        <x:color indexed="64"/>
      </x:right>
      <x:top style="hair">
        <x:color indexed="64"/>
      </x:top>
      <x:bottom style="medium">
        <x:color indexed="64"/>
      </x:bottom>
    </x:border>
    <x:border>
      <x:left style="medium">
        <x:color indexed="64"/>
      </x:left>
      <x:right style="hair">
        <x:color indexed="64"/>
      </x:right>
      <x:top>
        <x:color indexed="64"/>
      </x:top>
      <x:bottom style="hair">
        <x:color indexed="64"/>
      </x:bottom>
    </x:border>
    <x:border>
      <x:left style="medium">
        <x:color indexed="64"/>
      </x:left>
      <x:right style="hair">
        <x:color indexed="64"/>
      </x:right>
      <x:top style="hair">
        <x:color indexed="64"/>
      </x:top>
      <x:bottom>
        <x:color indexed="64"/>
      </x:bottom>
    </x:border>
    <x:border>
      <x:left style="medium">
        <x:color indexed="64"/>
      </x:left>
      <x:right style="hair">
        <x:color indexed="64"/>
      </x:right>
      <x:top style="medium">
        <x:color indexed="64"/>
      </x:top>
      <x:bottom style="medium">
        <x:color indexed="64"/>
      </x:bottom>
    </x:border>
    <x:border>
      <x:left style="hair">
        <x:color indexed="64"/>
      </x:left>
      <x:right>
        <x:color indexed="64"/>
      </x:right>
      <x:top>
        <x:color indexed="64"/>
      </x:top>
      <x:bottom style="hair">
        <x:color indexed="64"/>
      </x:bottom>
    </x:border>
    <x:border>
      <x:left style="hair">
        <x:color indexed="64"/>
      </x:left>
      <x:right>
        <x:color indexed="64"/>
      </x:right>
      <x:top style="hair">
        <x:color indexed="64"/>
      </x:top>
      <x:bottom style="hair">
        <x:color indexed="64"/>
      </x:bottom>
    </x:border>
    <x:border>
      <x:left style="hair">
        <x:color indexed="64"/>
      </x:left>
      <x:right>
        <x:color indexed="64"/>
      </x:right>
      <x:top style="hair">
        <x:color indexed="64"/>
      </x:top>
      <x:bottom>
        <x:color indexed="64"/>
      </x:bottom>
    </x:border>
    <x:border>
      <x:left style="hair"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 style="hair">
        <x:color indexed="64"/>
      </x:left>
      <x:right>
        <x:color indexed="64"/>
      </x:right>
      <x:top style="hair">
        <x:color indexed="64"/>
      </x:top>
      <x:bottom style="medium"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 style="double">
        <x:color indexed="64"/>
      </x:bottom>
    </x:border>
    <x:border>
      <x:left style="hair">
        <x:color indexed="64"/>
      </x:left>
      <x:right style="hair">
        <x:color indexed="64"/>
      </x:right>
      <x:top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>
        <x:color indexed="64"/>
      </x:bottom>
    </x:border>
    <x:border>
      <x:left style="hair">
        <x:color indexed="64"/>
      </x:left>
      <x:right style="hair">
        <x:color indexed="64"/>
      </x:right>
      <x:top style="medium">
        <x:color indexed="64"/>
      </x:top>
      <x:bottom style="medium"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 style="medium">
        <x:color indexed="64"/>
      </x:bottom>
    </x:border>
    <x:border>
      <x:left style="hair">
        <x:color indexed="64"/>
      </x:left>
      <x:right style="hair">
        <x:color indexed="64"/>
      </x:right>
      <x:top style="medium">
        <x:color indexed="64"/>
      </x:top>
      <x:bottom style="hair">
        <x:color indexed="64"/>
      </x:bottom>
    </x:border>
    <x:border>
      <x:left style="hair">
        <x:color indexed="64"/>
      </x:left>
      <x:right>
        <x:color indexed="64"/>
      </x:right>
      <x:top style="medium">
        <x:color indexed="64"/>
      </x:top>
      <x:bottom style="hair">
        <x:color indexed="64"/>
      </x:bottom>
    </x:border>
    <x:border>
      <x:left style="hair">
        <x:color indexed="64"/>
      </x:left>
      <x:right>
        <x:color indexed="64"/>
      </x:right>
      <x:top style="hair">
        <x:color indexed="64"/>
      </x:top>
      <x:bottom style="double">
        <x:color indexed="64"/>
      </x:bottom>
    </x:border>
    <x:border>
      <x:left style="medium">
        <x:color indexed="64"/>
      </x:left>
      <x:right style="hair">
        <x:color indexed="64"/>
      </x:right>
      <x:top style="medium">
        <x:color indexed="64"/>
      </x:top>
      <x:bottom style="hair">
        <x:color indexed="64"/>
      </x:bottom>
    </x:border>
    <x:border>
      <x:left style="medium">
        <x:color indexed="64"/>
      </x:left>
      <x:right style="hair">
        <x:color indexed="64"/>
      </x:right>
      <x:top style="hair">
        <x:color indexed="64"/>
      </x:top>
      <x:bottom style="double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double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hair">
        <x:color indexed="64"/>
      </x:left>
      <x:right style="medium">
        <x:color indexed="64"/>
      </x:right>
      <x:top style="medium">
        <x:color indexed="64"/>
      </x:top>
      <x:bottom style="double">
        <x:color indexed="64"/>
      </x:bottom>
    </x:border>
    <x:border>
      <x:left style="hair">
        <x:color indexed="64"/>
      </x:left>
      <x:right style="medium">
        <x:color indexed="64"/>
      </x:right>
      <x:top>
        <x:color indexed="64"/>
      </x:top>
      <x:bottom style="hair">
        <x:color indexed="64"/>
      </x:bottom>
    </x:border>
    <x:border>
      <x:left style="hair">
        <x:color indexed="64"/>
      </x:left>
      <x:right style="medium">
        <x:color indexed="64"/>
      </x:right>
      <x:top style="hair">
        <x:color indexed="64"/>
      </x:top>
      <x:bottom style="hair">
        <x:color indexed="64"/>
      </x:bottom>
    </x:border>
    <x:border>
      <x:left style="hair">
        <x:color indexed="64"/>
      </x:left>
      <x:right style="medium">
        <x:color indexed="64"/>
      </x:right>
      <x:top style="hair">
        <x:color indexed="64"/>
      </x:top>
      <x:bottom>
        <x:color indexed="64"/>
      </x:bottom>
    </x:border>
    <x:border>
      <x:left style="hair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hair">
        <x:color indexed="64"/>
      </x:left>
      <x:right style="medium">
        <x:color indexed="64"/>
      </x:right>
      <x:top style="hair"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double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hair">
        <x:color indexed="64"/>
      </x:bottom>
    </x:border>
    <x:border>
      <x:left style="medium">
        <x:color indexed="64"/>
      </x:left>
      <x:right>
        <x:color indexed="64"/>
      </x:right>
      <x:top style="hair">
        <x:color indexed="64"/>
      </x:top>
      <x:bottom style="hair">
        <x:color indexed="64"/>
      </x:bottom>
    </x:border>
    <x:border>
      <x:left style="medium">
        <x:color indexed="64"/>
      </x:left>
      <x:right>
        <x:color indexed="64"/>
      </x:right>
      <x:top style="hair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 style="hair"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</x:borders>
  <x:cellStyleXfs count="15">
    <x:xf numFmtId="0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86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0" fillId="0" borderId="0" xfId="0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x:xf numFmtId="0" fontId="0" fillId="0" borderId="0" xfId="0" applyFont="1" applyBorder="1" applyAlignment="1">
      <x:alignment horizontal="general" vertical="center"/>
    </x:xf>
    <x:xf numFmtId="0" fontId="8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Border="1" applyAlignment="1">
          <x:alignment horizontal="center" vertical="center"/>
        </x:xf>
      </mc:Fallback>
    </mc:AlternateContent>
    <x:xf numFmtId="0" fontId="0" fillId="0" borderId="1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2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2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3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3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4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4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4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4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4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4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5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5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5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5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tabColor rgb="ff315f97"/>
  </x:sheetPr>
  <x:dimension ref="A1:H34"/>
  <x:sheetViews>
    <x:sheetView tabSelected="1" topLeftCell="A1" zoomScaleNormal="100" workbookViewId="0">
      <x:selection activeCell="A1" activeCellId="0" sqref="A1:H1"/>
    </x:sheetView>
  </x:sheetViews>
  <x:sheetFormatPr defaultColWidth="9.00390625" defaultRowHeight="16.399999999999999"/>
  <x:cols>
    <x:col min="1" max="1" width="10.5" style="6" customWidth="1"/>
    <x:col min="2" max="2" width="10.625" style="6" customWidth="1"/>
    <x:col min="3" max="3" width="11.75" style="6" customWidth="1"/>
    <x:col min="4" max="5" width="8.73046875" style="6" bestFit="1" customWidth="1"/>
    <x:col min="6" max="6" width="10.625" style="6" customWidth="1"/>
    <x:col min="7" max="7" width="7.875" style="6" customWidth="1"/>
    <x:col min="8" max="8" width="9.00390625" bestFit="1" customWidth="1"/>
  </x:cols>
  <x:sheetData>
    <x:row r="1" spans="1:8" ht="34.5" customHeight="1">
      <x:c r="A1" s="84" t="s">
        <x:v>1</x:v>
      </x:c>
      <x:c r="B1" s="84"/>
      <x:c r="C1" s="84"/>
      <x:c r="D1" s="84"/>
      <x:c r="E1" s="84"/>
      <x:c r="F1" s="84"/>
      <x:c r="G1" s="84"/>
      <x:c r="H1" s="84"/>
    </x:row>
    <x:row r="2" spans="1:8" customFormat="1" customHeight="1">
      <x:c r="A2" s="50" t="s">
        <x:v>120</x:v>
      </x:c>
      <x:c r="B2" s="48" t="s">
        <x:v>5</x:v>
      </x:c>
      <x:c r="C2" s="48" t="s">
        <x:v>7</x:v>
      </x:c>
      <x:c r="D2" s="47" t="s">
        <x:v>10</x:v>
      </x:c>
      <x:c r="E2" s="47"/>
      <x:c r="F2" s="66"/>
      <x:c r="G2" s="76" t="s">
        <x:v>81</x:v>
      </x:c>
      <x:c r="H2" s="67" t="s">
        <x:v>125</x:v>
      </x:c>
    </x:row>
    <x:row r="3" spans="1:8" ht="17.149999999999999">
      <x:c r="A3" s="51"/>
      <x:c r="B3" s="49"/>
      <x:c r="C3" s="49"/>
      <x:c r="D3" s="35" t="s">
        <x:v>127</x:v>
      </x:c>
      <x:c r="E3" s="35" t="s">
        <x:v>128</x:v>
      </x:c>
      <x:c r="F3" s="68" t="s">
        <x:v>38</x:v>
      </x:c>
      <x:c r="G3" s="76"/>
      <x:c r="H3" s="67"/>
    </x:row>
    <x:row r="4" spans="1:8">
      <x:c r="A4" s="41" t="s">
        <x:v>84</x:v>
      </x:c>
      <x:c r="B4" s="42">
        <x:v>10</x:v>
      </x:c>
      <x:c r="C4" s="42">
        <x:v>50</x:v>
      </x:c>
      <x:c r="D4" s="43">
        <x:v>31</x:v>
      </x:c>
      <x:c r="E4" s="43">
        <x:v>5</x:v>
      </x:c>
      <x:c r="F4" s="42">
        <x:f>SUM(D4:E4)</x:f>
        <x:v>36</x:v>
      </x:c>
      <x:c r="G4" s="77">
        <x:f>RANK(F4,$F$4:$F$12)</x:f>
        <x:v>1</x:v>
      </x:c>
      <x:c r="H4" s="69">
        <x:v>500</x:v>
      </x:c>
    </x:row>
    <x:row r="5" spans="1:8">
      <x:c r="A5" s="25" t="s">
        <x:v>106</x:v>
      </x:c>
      <x:c r="B5" s="31">
        <x:v>5</x:v>
      </x:c>
      <x:c r="C5" s="31">
        <x:v>12</x:v>
      </x:c>
      <x:c r="D5" s="37">
        <x:v>5</x:v>
      </x:c>
      <x:c r="E5" s="37"/>
      <x:c r="F5" s="31">
        <x:f>SUM(D5:E5)</x:f>
        <x:v>5</x:v>
      </x:c>
      <x:c r="G5" s="78">
        <x:f>RANK(F5,$F$4:$F$12)</x:f>
        <x:v>7</x:v>
      </x:c>
      <x:c r="H5" s="70"/>
    </x:row>
    <x:row r="6" spans="1:8">
      <x:c r="A6" s="25" t="s">
        <x:v>105</x:v>
      </x:c>
      <x:c r="B6" s="31">
        <x:v>10</x:v>
      </x:c>
      <x:c r="C6" s="31">
        <x:v>15</x:v>
      </x:c>
      <x:c r="D6" s="37">
        <x:v>7</x:v>
      </x:c>
      <x:c r="E6" s="37"/>
      <x:c r="F6" s="31">
        <x:f>SUM(D6:E6)</x:f>
        <x:v>7</x:v>
      </x:c>
      <x:c r="G6" s="78">
        <x:f>RANK(F6,$F$4:$F$12)</x:f>
        <x:v>4</x:v>
      </x:c>
      <x:c r="H6" s="70"/>
    </x:row>
    <x:row r="7" spans="1:8">
      <x:c r="A7" s="25" t="s">
        <x:v>112</x:v>
      </x:c>
      <x:c r="B7" s="31">
        <x:v>10</x:v>
      </x:c>
      <x:c r="C7" s="31">
        <x:v>13</x:v>
      </x:c>
      <x:c r="D7" s="37">
        <x:v>9</x:v>
      </x:c>
      <x:c r="E7" s="37"/>
      <x:c r="F7" s="31">
        <x:f>SUM(D7:E7)</x:f>
        <x:v>9</x:v>
      </x:c>
      <x:c r="G7" s="78">
        <x:f>RANK(F7,$F$4:$F$12)</x:f>
        <x:v>3</x:v>
      </x:c>
      <x:c r="H7" s="70"/>
    </x:row>
    <x:row r="8" spans="1:8">
      <x:c r="A8" s="25" t="s">
        <x:v>86</x:v>
      </x:c>
      <x:c r="B8" s="31">
        <x:v>9</x:v>
      </x:c>
      <x:c r="C8" s="31">
        <x:v>20</x:v>
      </x:c>
      <x:c r="D8" s="37">
        <x:v>9</x:v>
      </x:c>
      <x:c r="E8" s="37">
        <x:v>1</x:v>
      </x:c>
      <x:c r="F8" s="31">
        <x:f>SUM(D8:E8)</x:f>
        <x:v>10</x:v>
      </x:c>
      <x:c r="G8" s="78">
        <x:f>RANK(F8,$F$4:$F$12)</x:f>
        <x:v>2</x:v>
      </x:c>
      <x:c r="H8" s="70"/>
    </x:row>
    <x:row r="9" spans="1:8">
      <x:c r="A9" s="25" t="s">
        <x:v>82</x:v>
      </x:c>
      <x:c r="B9" s="31">
        <x:v>5</x:v>
      </x:c>
      <x:c r="C9" s="31">
        <x:v>8</x:v>
      </x:c>
      <x:c r="D9" s="37">
        <x:v>4</x:v>
      </x:c>
      <x:c r="E9" s="37"/>
      <x:c r="F9" s="31">
        <x:f>SUM(D9:E9)</x:f>
        <x:v>4</x:v>
      </x:c>
      <x:c r="G9" s="78">
        <x:f>RANK(F9,$F$4:$F$12)</x:f>
        <x:v>9</x:v>
      </x:c>
      <x:c r="H9" s="70"/>
    </x:row>
    <x:row r="10" spans="1:8">
      <x:c r="A10" s="25" t="s">
        <x:v>83</x:v>
      </x:c>
      <x:c r="B10" s="31">
        <x:v>5</x:v>
      </x:c>
      <x:c r="C10" s="31">
        <x:v>7</x:v>
      </x:c>
      <x:c r="D10" s="37">
        <x:v>6</x:v>
      </x:c>
      <x:c r="E10" s="37"/>
      <x:c r="F10" s="31">
        <x:f>SUM(D10:E10)</x:f>
        <x:v>6</x:v>
      </x:c>
      <x:c r="G10" s="78">
        <x:f>RANK(F10,$F$4:$F$12)</x:f>
        <x:v>6</x:v>
      </x:c>
      <x:c r="H10" s="70"/>
    </x:row>
    <x:row r="11" spans="1:8" customFormat="1">
      <x:c r="A11" s="25" t="s">
        <x:v>80</x:v>
      </x:c>
      <x:c r="B11" s="31">
        <x:v>5</x:v>
      </x:c>
      <x:c r="C11" s="31">
        <x:v>10</x:v>
      </x:c>
      <x:c r="D11" s="37">
        <x:v>5</x:v>
      </x:c>
      <x:c r="E11" s="37"/>
      <x:c r="F11" s="31">
        <x:f>SUM(D11:E11)</x:f>
        <x:v>5</x:v>
      </x:c>
      <x:c r="G11" s="78">
        <x:f>RANK(F11,$F$4:$F$12)</x:f>
        <x:v>7</x:v>
      </x:c>
      <x:c r="H11" s="70"/>
    </x:row>
    <x:row r="12" spans="1:8" customFormat="1">
      <x:c r="A12" s="28" t="s">
        <x:v>89</x:v>
      </x:c>
      <x:c r="B12" s="32">
        <x:v>6</x:v>
      </x:c>
      <x:c r="C12" s="32">
        <x:v>7</x:v>
      </x:c>
      <x:c r="D12" s="38">
        <x:v>7</x:v>
      </x:c>
      <x:c r="E12" s="38"/>
      <x:c r="F12" s="32">
        <x:f>SUM(D12:E12)</x:f>
        <x:v>7</x:v>
      </x:c>
      <x:c r="G12" s="79">
        <x:f>RANK(F12,$F$4:$F$12)</x:f>
        <x:v>4</x:v>
      </x:c>
      <x:c r="H12" s="71"/>
    </x:row>
    <x:row r="13" spans="1:8" customFormat="1" ht="17.149999999999999">
      <x:c r="A13" s="29" t="s">
        <x:v>111</x:v>
      </x:c>
      <x:c r="B13" s="33">
        <x:f>SUM(B4:B12)</x:f>
        <x:v>65</x:v>
      </x:c>
      <x:c r="C13" s="33">
        <x:f>SUM(C4:C12)</x:f>
        <x:v>142</x:v>
      </x:c>
      <x:c r="D13" s="39">
        <x:f>SUM(D4:D12)</x:f>
        <x:v>83</x:v>
      </x:c>
      <x:c r="E13" s="39">
        <x:f>SUM(E4:E12)</x:f>
        <x:v>6</x:v>
      </x:c>
      <x:c r="F13" s="33">
        <x:f>SUM(F4:F12)</x:f>
        <x:v>89</x:v>
      </x:c>
      <x:c r="G13" s="80"/>
      <x:c r="H13" s="72"/>
    </x:row>
    <x:row r="14" spans="1:8">
      <x:c r="A14" s="27" t="s">
        <x:v>85</x:v>
      </x:c>
      <x:c r="B14" s="30">
        <x:v>3</x:v>
      </x:c>
      <x:c r="C14" s="30">
        <x:v>11</x:v>
      </x:c>
      <x:c r="D14" s="36">
        <x:v>4</x:v>
      </x:c>
      <x:c r="E14" s="36"/>
      <x:c r="F14" s="30">
        <x:f>SUM(D14:E14)</x:f>
        <x:v>4</x:v>
      </x:c>
      <x:c r="G14" s="81">
        <x:f>RANK(F14,$F$14:$F$31)</x:f>
        <x:v>11</x:v>
      </x:c>
      <x:c r="H14" s="73"/>
    </x:row>
    <x:row r="15" spans="1:8">
      <x:c r="A15" s="25" t="s">
        <x:v>75</x:v>
      </x:c>
      <x:c r="B15" s="31">
        <x:v>4</x:v>
      </x:c>
      <x:c r="C15" s="31">
        <x:v>10</x:v>
      </x:c>
      <x:c r="D15" s="37">
        <x:v>5</x:v>
      </x:c>
      <x:c r="E15" s="37"/>
      <x:c r="F15" s="31">
        <x:f>SUM(D15:E15)</x:f>
        <x:v>5</x:v>
      </x:c>
      <x:c r="G15" s="78">
        <x:f>RANK(F15,$F$14:$F$31)</x:f>
        <x:v>5</x:v>
      </x:c>
      <x:c r="H15" s="70"/>
    </x:row>
    <x:row r="16" spans="1:8">
      <x:c r="A16" s="25" t="s">
        <x:v>87</x:v>
      </x:c>
      <x:c r="B16" s="31">
        <x:v>6</x:v>
      </x:c>
      <x:c r="C16" s="31">
        <x:v>16</x:v>
      </x:c>
      <x:c r="D16" s="37">
        <x:v>6</x:v>
      </x:c>
      <x:c r="E16" s="37"/>
      <x:c r="F16" s="31">
        <x:f>SUM(D16:E16)</x:f>
        <x:v>6</x:v>
      </x:c>
      <x:c r="G16" s="78">
        <x:f>RANK(F16,$F$14:$F$31)</x:f>
        <x:v>4</x:v>
      </x:c>
      <x:c r="H16" s="70"/>
    </x:row>
    <x:row r="17" spans="1:8">
      <x:c r="A17" s="25" t="s">
        <x:v>88</x:v>
      </x:c>
      <x:c r="B17" s="31">
        <x:v>2</x:v>
      </x:c>
      <x:c r="C17" s="31">
        <x:v>6</x:v>
      </x:c>
      <x:c r="D17" s="37">
        <x:v>2</x:v>
      </x:c>
      <x:c r="E17" s="37"/>
      <x:c r="F17" s="31">
        <x:f>SUM(D17:E17)</x:f>
        <x:v>2</x:v>
      </x:c>
      <x:c r="G17" s="78">
        <x:f>RANK(F17,$F$14:$F$31)</x:f>
        <x:v>17</x:v>
      </x:c>
      <x:c r="H17" s="70"/>
    </x:row>
    <x:row r="18" spans="1:8">
      <x:c r="A18" s="25" t="s">
        <x:v>78</x:v>
      </x:c>
      <x:c r="B18" s="31">
        <x:v>5</x:v>
      </x:c>
      <x:c r="C18" s="31">
        <x:v>10</x:v>
      </x:c>
      <x:c r="D18" s="37">
        <x:v>5</x:v>
      </x:c>
      <x:c r="E18" s="37"/>
      <x:c r="F18" s="31">
        <x:f>SUM(D18:E18)</x:f>
        <x:v>5</x:v>
      </x:c>
      <x:c r="G18" s="78">
        <x:f>RANK(F18,$F$14:$F$31)</x:f>
        <x:v>5</x:v>
      </x:c>
      <x:c r="H18" s="70"/>
    </x:row>
    <x:row r="19" spans="1:8">
      <x:c r="A19" s="25" t="s">
        <x:v>92</x:v>
      </x:c>
      <x:c r="B19" s="31">
        <x:v>7</x:v>
      </x:c>
      <x:c r="C19" s="31">
        <x:v>14</x:v>
      </x:c>
      <x:c r="D19" s="37">
        <x:v>4</x:v>
      </x:c>
      <x:c r="E19" s="37"/>
      <x:c r="F19" s="31">
        <x:f>SUM(D19:E19)</x:f>
        <x:v>4</x:v>
      </x:c>
      <x:c r="G19" s="78">
        <x:f>RANK(F19,$F$14:$F$31)</x:f>
        <x:v>11</x:v>
      </x:c>
      <x:c r="H19" s="70"/>
    </x:row>
    <x:row r="20" spans="1:8">
      <x:c r="A20" s="44" t="s">
        <x:v>19</x:v>
      </x:c>
      <x:c r="B20" s="45">
        <x:v>7</x:v>
      </x:c>
      <x:c r="C20" s="45">
        <x:v>16</x:v>
      </x:c>
      <x:c r="D20" s="46">
        <x:v>7</x:v>
      </x:c>
      <x:c r="E20" s="46"/>
      <x:c r="F20" s="45">
        <x:f>SUM(D20:E20)</x:f>
        <x:v>7</x:v>
      </x:c>
      <x:c r="G20" s="82">
        <x:f>RANK(F20,$F$14:$F$31)</x:f>
        <x:v>2</x:v>
      </x:c>
      <x:c r="H20" s="74">
        <x:v>200</x:v>
      </x:c>
    </x:row>
    <x:row r="21" spans="1:8">
      <x:c r="A21" s="25" t="s">
        <x:v>36</x:v>
      </x:c>
      <x:c r="B21" s="31">
        <x:v>3</x:v>
      </x:c>
      <x:c r="C21" s="31">
        <x:v>8</x:v>
      </x:c>
      <x:c r="D21" s="37">
        <x:v>3</x:v>
      </x:c>
      <x:c r="E21" s="37"/>
      <x:c r="F21" s="31">
        <x:f>SUM(D21:E21)</x:f>
        <x:v>3</x:v>
      </x:c>
      <x:c r="G21" s="78">
        <x:f>RANK(F21,$F$14:$F$31)</x:f>
        <x:v>13</x:v>
      </x:c>
      <x:c r="H21" s="70"/>
    </x:row>
    <x:row r="22" spans="1:8">
      <x:c r="A22" s="44" t="s">
        <x:v>35</x:v>
      </x:c>
      <x:c r="B22" s="45">
        <x:v>8</x:v>
      </x:c>
      <x:c r="C22" s="45">
        <x:v>15</x:v>
      </x:c>
      <x:c r="D22" s="46">
        <x:v>7</x:v>
      </x:c>
      <x:c r="E22" s="46"/>
      <x:c r="F22" s="45">
        <x:f>SUM(D22:E22)</x:f>
        <x:v>7</x:v>
      </x:c>
      <x:c r="G22" s="82">
        <x:f>RANK(F22,$F$14:$F$31)</x:f>
        <x:v>2</x:v>
      </x:c>
      <x:c r="H22" s="74">
        <x:v>200</x:v>
      </x:c>
    </x:row>
    <x:row r="23" spans="1:8">
      <x:c r="A23" s="25" t="s">
        <x:v>34</x:v>
      </x:c>
      <x:c r="B23" s="31">
        <x:v>3</x:v>
      </x:c>
      <x:c r="C23" s="31">
        <x:v>7</x:v>
      </x:c>
      <x:c r="D23" s="37">
        <x:v>5</x:v>
      </x:c>
      <x:c r="E23" s="37"/>
      <x:c r="F23" s="31">
        <x:f>SUM(D23:E23)</x:f>
        <x:v>5</x:v>
      </x:c>
      <x:c r="G23" s="78">
        <x:f>RANK(F23,$F$14:$F$31)</x:f>
        <x:v>5</x:v>
      </x:c>
      <x:c r="H23" s="70"/>
    </x:row>
    <x:row r="24" spans="1:8">
      <x:c r="A24" s="44" t="s">
        <x:v>40</x:v>
      </x:c>
      <x:c r="B24" s="45">
        <x:v>8</x:v>
      </x:c>
      <x:c r="C24" s="45">
        <x:v>16</x:v>
      </x:c>
      <x:c r="D24" s="46">
        <x:v>9</x:v>
      </x:c>
      <x:c r="E24" s="46"/>
      <x:c r="F24" s="45">
        <x:f>SUM(D24:E24)</x:f>
        <x:v>9</x:v>
      </x:c>
      <x:c r="G24" s="82">
        <x:f>RANK(F24,$F$14:$F$31)</x:f>
        <x:v>1</x:v>
      </x:c>
      <x:c r="H24" s="74">
        <x:v>300</x:v>
      </x:c>
    </x:row>
    <x:row r="25" spans="1:8">
      <x:c r="A25" s="25" t="s">
        <x:v>90</x:v>
      </x:c>
      <x:c r="B25" s="31">
        <x:v>3</x:v>
      </x:c>
      <x:c r="C25" s="31">
        <x:v>6</x:v>
      </x:c>
      <x:c r="D25" s="37">
        <x:v>3</x:v>
      </x:c>
      <x:c r="E25" s="37"/>
      <x:c r="F25" s="31">
        <x:f>SUM(D25:E25)</x:f>
        <x:v>3</x:v>
      </x:c>
      <x:c r="G25" s="78">
        <x:f>RANK(F25,$F$14:$F$31)</x:f>
        <x:v>13</x:v>
      </x:c>
      <x:c r="H25" s="70"/>
    </x:row>
    <x:row r="26" spans="1:8">
      <x:c r="A26" s="25" t="s">
        <x:v>91</x:v>
      </x:c>
      <x:c r="B26" s="31">
        <x:v>3</x:v>
      </x:c>
      <x:c r="C26" s="31">
        <x:v>6</x:v>
      </x:c>
      <x:c r="D26" s="37">
        <x:v>2</x:v>
      </x:c>
      <x:c r="E26" s="37"/>
      <x:c r="F26" s="31">
        <x:f>SUM(D26:E26)</x:f>
        <x:v>2</x:v>
      </x:c>
      <x:c r="G26" s="78">
        <x:f>RANK(F26,$F$14:$F$31)</x:f>
        <x:v>17</x:v>
      </x:c>
      <x:c r="H26" s="70"/>
    </x:row>
    <x:row r="27" spans="1:8">
      <x:c r="A27" s="25" t="s">
        <x:v>93</x:v>
      </x:c>
      <x:c r="B27" s="31">
        <x:v>5</x:v>
      </x:c>
      <x:c r="C27" s="31">
        <x:v>10</x:v>
      </x:c>
      <x:c r="D27" s="37">
        <x:v>5</x:v>
      </x:c>
      <x:c r="E27" s="37"/>
      <x:c r="F27" s="31">
        <x:f>SUM(D27:E27)</x:f>
        <x:v>5</x:v>
      </x:c>
      <x:c r="G27" s="78">
        <x:f>RANK(F27,$F$14:$F$31)</x:f>
        <x:v>5</x:v>
      </x:c>
      <x:c r="H27" s="70"/>
    </x:row>
    <x:row r="28" spans="1:8">
      <x:c r="A28" s="25" t="s">
        <x:v>72</x:v>
      </x:c>
      <x:c r="B28" s="31">
        <x:v>5</x:v>
      </x:c>
      <x:c r="C28" s="31">
        <x:v>9</x:v>
      </x:c>
      <x:c r="D28" s="37">
        <x:v>5</x:v>
      </x:c>
      <x:c r="E28" s="37"/>
      <x:c r="F28" s="31">
        <x:f>SUM(D28:E28)</x:f>
        <x:v>5</x:v>
      </x:c>
      <x:c r="G28" s="78">
        <x:f>RANK(F28,$F$14:$F$31)</x:f>
        <x:v>5</x:v>
      </x:c>
      <x:c r="H28" s="70"/>
    </x:row>
    <x:row r="29" spans="1:8">
      <x:c r="A29" s="25" t="s">
        <x:v>37</x:v>
      </x:c>
      <x:c r="B29" s="31">
        <x:v>4</x:v>
      </x:c>
      <x:c r="C29" s="31">
        <x:v>8</x:v>
      </x:c>
      <x:c r="D29" s="37">
        <x:v>3</x:v>
      </x:c>
      <x:c r="E29" s="37"/>
      <x:c r="F29" s="31">
        <x:f>SUM(D29:E29)</x:f>
        <x:v>3</x:v>
      </x:c>
      <x:c r="G29" s="78">
        <x:f>RANK(F29,$F$14:$F$31)</x:f>
        <x:v>13</x:v>
      </x:c>
      <x:c r="H29" s="70"/>
    </x:row>
    <x:row r="30" spans="1:8" customFormat="1">
      <x:c r="A30" s="25" t="s">
        <x:v>107</x:v>
      </x:c>
      <x:c r="B30" s="31">
        <x:v>3</x:v>
      </x:c>
      <x:c r="C30" s="31">
        <x:v>6</x:v>
      </x:c>
      <x:c r="D30" s="37">
        <x:v>3</x:v>
      </x:c>
      <x:c r="E30" s="37"/>
      <x:c r="F30" s="31">
        <x:f>SUM(D30:E30)</x:f>
        <x:v>3</x:v>
      </x:c>
      <x:c r="G30" s="78">
        <x:f>RANK(F30,$F$14:$F$31)</x:f>
        <x:v>13</x:v>
      </x:c>
      <x:c r="H30" s="70"/>
    </x:row>
    <x:row r="31" spans="1:8">
      <x:c r="A31" s="28" t="s">
        <x:v>109</x:v>
      </x:c>
      <x:c r="B31" s="32">
        <x:v>4</x:v>
      </x:c>
      <x:c r="C31" s="32">
        <x:v>8</x:v>
      </x:c>
      <x:c r="D31" s="38">
        <x:v>5</x:v>
      </x:c>
      <x:c r="E31" s="38"/>
      <x:c r="F31" s="32">
        <x:f>SUM(D31:E31)</x:f>
        <x:v>5</x:v>
      </x:c>
      <x:c r="G31" s="79">
        <x:f>RANK(F31,$F$14:$F$31)</x:f>
        <x:v>5</x:v>
      </x:c>
      <x:c r="H31" s="71"/>
    </x:row>
    <x:row r="32" spans="1:8" customFormat="1" ht="17.149999999999999">
      <x:c r="A32" s="29" t="s">
        <x:v>103</x:v>
      </x:c>
      <x:c r="B32" s="33">
        <x:f>SUM(B14:B31)</x:f>
        <x:v>83</x:v>
      </x:c>
      <x:c r="C32" s="33">
        <x:f>SUM(C14:C31)</x:f>
        <x:v>182</x:v>
      </x:c>
      <x:c r="D32" s="39">
        <x:f>SUM(D14:D31)</x:f>
        <x:v>83</x:v>
      </x:c>
      <x:c r="E32" s="39">
        <x:f>SUM(E14:E31)</x:f>
        <x:v>0</x:v>
      </x:c>
      <x:c r="F32" s="33">
        <x:f>SUM(F14:F31)</x:f>
        <x:v>83</x:v>
      </x:c>
      <x:c r="G32" s="80"/>
      <x:c r="H32" s="72"/>
    </x:row>
    <x:row r="33" spans="1:8">
      <x:c r="A33" s="27" t="s">
        <x:v>110</x:v>
      </x:c>
      <x:c r="B33" s="30">
        <x:v>12</x:v>
      </x:c>
      <x:c r="C33" s="30">
        <x:v>27</x:v>
      </x:c>
      <x:c r="D33" s="36">
        <x:v>10</x:v>
      </x:c>
      <x:c r="E33" s="36">
        <x:v>1</x:v>
      </x:c>
      <x:c r="F33" s="30">
        <x:f>SUM(D33:E33)</x:f>
        <x:v>11</x:v>
      </x:c>
      <x:c r="G33" s="81"/>
      <x:c r="H33" s="73"/>
    </x:row>
    <x:row r="34" spans="1:8" ht="16.75">
      <x:c r="A34" s="26" t="s">
        <x:v>39</x:v>
      </x:c>
      <x:c r="B34" s="34">
        <x:f>B13+B32+B33</x:f>
        <x:v>160</x:v>
      </x:c>
      <x:c r="C34" s="34">
        <x:f>C13+C32+C33</x:f>
        <x:v>351</x:v>
      </x:c>
      <x:c r="D34" s="40">
        <x:f>D13+D32+D33</x:f>
        <x:v>176</x:v>
      </x:c>
      <x:c r="E34" s="40">
        <x:f>E13+E32+E33</x:f>
        <x:v>7</x:v>
      </x:c>
      <x:c r="F34" s="34">
        <x:f>F13+F32+F33</x:f>
        <x:v>183</x:v>
      </x:c>
      <x:c r="G34" s="83"/>
      <x:c r="H34" s="75"/>
    </x:row>
  </x:sheetData>
  <x:mergeCells count="7">
    <x:mergeCell ref="D2:F2"/>
    <x:mergeCell ref="B2:B3"/>
    <x:mergeCell ref="A2:A3"/>
    <x:mergeCell ref="G2:G3"/>
    <x:mergeCell ref="C2:C3"/>
    <x:mergeCell ref="H2:H3"/>
    <x:mergeCell ref="A1:H1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c75252"/>
  </x:sheetPr>
  <x:dimension ref="A1:I30"/>
  <x:sheetViews>
    <x:sheetView topLeftCell="A1" zoomScaleNormal="100" workbookViewId="0">
      <x:selection activeCell="D11" activeCellId="0" sqref="D11:D11"/>
    </x:sheetView>
  </x:sheetViews>
  <x:sheetFormatPr defaultColWidth="9.00390625" defaultRowHeight="16.399999999999999"/>
  <x:cols>
    <x:col min="1" max="1" width="15.375" style="6" customWidth="1"/>
    <x:col min="2" max="2" width="9.75" style="6" customWidth="1"/>
    <x:col min="3" max="3" width="15.625" style="6" customWidth="1"/>
    <x:col min="4" max="4" width="15.25" style="6" customWidth="1"/>
    <x:col min="5" max="5" width="13.5" style="6" customWidth="1"/>
    <x:col min="6" max="6" width="14.25" style="6" customWidth="1"/>
    <x:col min="7" max="7" width="29" style="6" customWidth="1"/>
    <x:col min="8" max="8" width="15.875" style="6" customWidth="1"/>
    <x:col min="9" max="9" width="7.75" style="6" customWidth="1"/>
    <x:col min="10" max="16384" width="9.00390625" style="6"/>
  </x:cols>
  <x:sheetData>
    <x:row r="1" spans="1:9" ht="33.75" customHeight="1">
      <x:c r="A1" s="85" t="s">
        <x:v>130</x:v>
      </x:c>
      <x:c r="B1" s="85"/>
      <x:c r="C1" s="85"/>
      <x:c r="D1" s="85"/>
      <x:c r="E1" s="85"/>
      <x:c r="F1" s="85"/>
      <x:c r="G1" s="85"/>
      <x:c r="H1" s="85"/>
      <x:c r="I1" s="85"/>
    </x:row>
    <x:row r="3" spans="1:9" customHeight="1">
      <x:c r="A3" s="52" t="s">
        <x:v>123</x:v>
      </x:c>
      <x:c r="B3" s="56" t="s">
        <x:v>108</x:v>
      </x:c>
      <x:c r="C3" s="56" t="s">
        <x:v>102</x:v>
      </x:c>
      <x:c r="D3" s="56"/>
      <x:c r="E3" s="56"/>
      <x:c r="F3" s="56"/>
      <x:c r="G3" s="56"/>
      <x:c r="H3" s="60" t="s">
        <x:v>11</x:v>
      </x:c>
      <x:c r="I3" s="54" t="s">
        <x:v>71</x:v>
      </x:c>
    </x:row>
    <x:row r="4" spans="1:9" ht="17.149999999999999">
      <x:c r="A4" s="53"/>
      <x:c r="B4" s="57"/>
      <x:c r="C4" s="13" t="s">
        <x:v>56</x:v>
      </x:c>
      <x:c r="D4" s="13" t="s">
        <x:v>52</x:v>
      </x:c>
      <x:c r="E4" s="13" t="s">
        <x:v>59</x:v>
      </x:c>
      <x:c r="F4" s="13" t="s">
        <x:v>26</x:v>
      </x:c>
      <x:c r="G4" s="14" t="s">
        <x:v>33</x:v>
      </x:c>
      <x:c r="H4" s="60"/>
      <x:c r="I4" s="55"/>
    </x:row>
    <x:row r="5" spans="1:9" customHeight="1">
      <x:c r="A5" s="59" t="s">
        <x:v>6</x:v>
      </x:c>
      <x:c r="B5" s="18">
        <x:v>1</x:v>
      </x:c>
      <x:c r="C5" s="18" t="s">
        <x:v>129</x:v>
      </x:c>
      <x:c r="D5" s="18" t="s">
        <x:v>121</x:v>
      </x:c>
      <x:c r="E5" s="18" t="s">
        <x:v>96</x:v>
      </x:c>
      <x:c r="F5" s="18" t="s">
        <x:v>63</x:v>
      </x:c>
      <x:c r="G5" s="19" t="s">
        <x:v>115</x:v>
      </x:c>
      <x:c r="H5" s="19">
        <x:v>86</x:v>
      </x:c>
      <x:c r="I5" s="20"/>
    </x:row>
    <x:row r="6" spans="1:9">
      <x:c r="A6" s="59"/>
      <x:c r="B6" s="21">
        <x:v>2</x:v>
      </x:c>
      <x:c r="C6" s="21" t="s">
        <x:v>27</x:v>
      </x:c>
      <x:c r="D6" s="21" t="s">
        <x:v>47</x:v>
      </x:c>
      <x:c r="E6" s="21" t="s">
        <x:v>118</x:v>
      </x:c>
      <x:c r="F6" s="21" t="s">
        <x:v>65</x:v>
      </x:c>
      <x:c r="G6" s="22" t="s">
        <x:v>18</x:v>
      </x:c>
      <x:c r="H6" s="22">
        <x:v>87</x:v>
      </x:c>
      <x:c r="I6" s="23"/>
    </x:row>
    <x:row r="7" spans="1:9">
      <x:c r="A7" s="59"/>
      <x:c r="B7" s="21">
        <x:v>3</x:v>
      </x:c>
      <x:c r="C7" s="21" t="s">
        <x:v>74</x:v>
      </x:c>
      <x:c r="D7" s="21" t="s">
        <x:v>51</x:v>
      </x:c>
      <x:c r="E7" s="21" t="s">
        <x:v>117</x:v>
      </x:c>
      <x:c r="F7" s="21" t="s">
        <x:v>64</x:v>
      </x:c>
      <x:c r="G7" s="22" t="s">
        <x:v>100</x:v>
      </x:c>
      <x:c r="H7" s="22">
        <x:v>88</x:v>
      </x:c>
      <x:c r="I7" s="23"/>
    </x:row>
    <x:row r="8" spans="1:9">
      <x:c r="A8" s="17"/>
      <x:c r="B8" s="7"/>
      <x:c r="C8" s="7"/>
      <x:c r="D8" s="7"/>
      <x:c r="E8" s="7"/>
      <x:c r="F8" s="7"/>
      <x:c r="G8" s="15"/>
      <x:c r="H8" s="15"/>
      <x:c r="I8" s="9"/>
    </x:row>
    <x:row r="9" spans="1:9" customHeight="1">
      <x:c r="A9" s="61" t="s">
        <x:v>15</x:v>
      </x:c>
      <x:c r="B9" s="62">
        <x:v>1</x:v>
      </x:c>
      <x:c r="C9" s="62" t="s">
        <x:v>70</x:v>
      </x:c>
      <x:c r="D9" s="62" t="s">
        <x:v>114</x:v>
      </x:c>
      <x:c r="E9" s="62" t="s">
        <x:v>98</x:v>
      </x:c>
      <x:c r="F9" s="62" t="s">
        <x:v>30</x:v>
      </x:c>
      <x:c r="G9" s="63" t="s">
        <x:v>124</x:v>
      </x:c>
      <x:c r="H9" s="63">
        <x:v>97</x:v>
      </x:c>
      <x:c r="I9" s="64"/>
    </x:row>
    <x:row r="10" spans="1:9">
      <x:c r="A10" s="61"/>
      <x:c r="B10" s="62">
        <x:v>2</x:v>
      </x:c>
      <x:c r="C10" s="62" t="s">
        <x:v>31</x:v>
      </x:c>
      <x:c r="D10" s="62" t="s">
        <x:v>114</x:v>
      </x:c>
      <x:c r="E10" s="62" t="s">
        <x:v>119</x:v>
      </x:c>
      <x:c r="F10" s="62" t="s">
        <x:v>55</x:v>
      </x:c>
      <x:c r="G10" s="63" t="s">
        <x:v>122</x:v>
      </x:c>
      <x:c r="H10" s="63">
        <x:v>98</x:v>
      </x:c>
      <x:c r="I10" s="64"/>
    </x:row>
    <x:row r="11" spans="1:9">
      <x:c r="A11" s="65"/>
      <x:c r="B11" s="62">
        <x:v>3</x:v>
      </x:c>
      <x:c r="C11" s="62" t="s">
        <x:v>31</x:v>
      </x:c>
      <x:c r="D11" s="62" t="s">
        <x:v>114</x:v>
      </x:c>
      <x:c r="E11" s="62" t="s">
        <x:v>98</x:v>
      </x:c>
      <x:c r="F11" s="62" t="s">
        <x:v>50</x:v>
      </x:c>
      <x:c r="G11" s="63" t="s">
        <x:v>24</x:v>
      </x:c>
      <x:c r="H11" s="63">
        <x:v>99</x:v>
      </x:c>
      <x:c r="I11" s="64"/>
    </x:row>
    <x:row r="12" spans="1:9">
      <x:c r="A12" s="17"/>
      <x:c r="B12" s="7"/>
      <x:c r="C12" s="7"/>
      <x:c r="D12" s="7"/>
      <x:c r="E12" s="7"/>
      <x:c r="F12" s="7"/>
      <x:c r="G12" s="15"/>
      <x:c r="H12" s="15"/>
      <x:c r="I12" s="9"/>
    </x:row>
    <x:row r="13" spans="1:9" customHeight="1">
      <x:c r="A13" s="58" t="s">
        <x:v>13</x:v>
      </x:c>
      <x:c r="B13" s="7">
        <x:v>1</x:v>
      </x:c>
      <x:c r="C13" s="7" t="s">
        <x:v>67</x:v>
      </x:c>
      <x:c r="D13" s="7" t="s">
        <x:v>114</x:v>
      </x:c>
      <x:c r="E13" s="7" t="s">
        <x:v>118</x:v>
      </x:c>
      <x:c r="F13" s="7" t="s">
        <x:v>61</x:v>
      </x:c>
      <x:c r="G13" s="15" t="s">
        <x:v>20</x:v>
      </x:c>
      <x:c r="H13" s="15">
        <x:v>104</x:v>
      </x:c>
      <x:c r="I13" s="9"/>
    </x:row>
    <x:row r="14" spans="1:9">
      <x:c r="A14" s="58"/>
      <x:c r="B14" s="7">
        <x:v>2</x:v>
      </x:c>
      <x:c r="C14" s="7" t="s">
        <x:v>113</x:v>
      </x:c>
      <x:c r="D14" s="7" t="s">
        <x:v>104</x:v>
      </x:c>
      <x:c r="E14" s="7" t="s">
        <x:v>118</x:v>
      </x:c>
      <x:c r="F14" s="7" t="s">
        <x:v>45</x:v>
      </x:c>
      <x:c r="G14" s="15" t="s">
        <x:v>4</x:v>
      </x:c>
      <x:c r="H14" s="15">
        <x:v>105</x:v>
      </x:c>
      <x:c r="I14" s="9"/>
    </x:row>
    <x:row r="15" spans="1:9">
      <x:c r="A15" s="58"/>
      <x:c r="B15" s="7">
        <x:v>3</x:v>
      </x:c>
      <x:c r="C15" s="7" t="s">
        <x:v>113</x:v>
      </x:c>
      <x:c r="D15" s="7" t="s">
        <x:v>104</x:v>
      </x:c>
      <x:c r="E15" s="7" t="s">
        <x:v>98</x:v>
      </x:c>
      <x:c r="F15" s="7" t="s">
        <x:v>54</x:v>
      </x:c>
      <x:c r="G15" s="15" t="s">
        <x:v>95</x:v>
      </x:c>
      <x:c r="H15" s="15">
        <x:v>106</x:v>
      </x:c>
      <x:c r="I15" s="9"/>
    </x:row>
    <x:row r="16" spans="1:9">
      <x:c r="A16" s="8"/>
      <x:c r="B16" s="7"/>
      <x:c r="C16" s="7"/>
      <x:c r="D16" s="7"/>
      <x:c r="E16" s="7"/>
      <x:c r="F16" s="7"/>
      <x:c r="G16" s="15"/>
      <x:c r="H16" s="15"/>
      <x:c r="I16" s="9"/>
    </x:row>
    <x:row r="17" spans="1:9" customHeight="1">
      <x:c r="A17" s="58" t="s">
        <x:v>8</x:v>
      </x:c>
      <x:c r="B17" s="7">
        <x:v>1</x:v>
      </x:c>
      <x:c r="C17" s="7" t="s">
        <x:v>129</x:v>
      </x:c>
      <x:c r="D17" s="7" t="s">
        <x:v>104</x:v>
      </x:c>
      <x:c r="E17" s="7" t="s">
        <x:v>117</x:v>
      </x:c>
      <x:c r="F17" s="7" t="s">
        <x:v>49</x:v>
      </x:c>
      <x:c r="G17" s="15" t="s">
        <x:v>22</x:v>
      </x:c>
      <x:c r="H17" s="15">
        <x:v>111</x:v>
      </x:c>
      <x:c r="I17" s="9"/>
    </x:row>
    <x:row r="18" spans="1:9">
      <x:c r="A18" s="58"/>
      <x:c r="B18" s="7">
        <x:v>2</x:v>
      </x:c>
      <x:c r="C18" s="7" t="s">
        <x:v>129</x:v>
      </x:c>
      <x:c r="D18" s="7" t="s">
        <x:v>104</x:v>
      </x:c>
      <x:c r="E18" s="7" t="s">
        <x:v>118</x:v>
      </x:c>
      <x:c r="F18" s="7" t="s">
        <x:v>41</x:v>
      </x:c>
      <x:c r="G18" s="15" t="s">
        <x:v>9</x:v>
      </x:c>
      <x:c r="H18" s="15">
        <x:v>112</x:v>
      </x:c>
      <x:c r="I18" s="9"/>
    </x:row>
    <x:row r="19" spans="1:9">
      <x:c r="A19" s="58"/>
      <x:c r="B19" s="7">
        <x:v>3</x:v>
      </x:c>
      <x:c r="C19" s="7" t="s">
        <x:v>28</x:v>
      </x:c>
      <x:c r="D19" s="7" t="s">
        <x:v>46</x:v>
      </x:c>
      <x:c r="E19" s="7" t="s">
        <x:v>53</x:v>
      </x:c>
      <x:c r="F19" s="7" t="s">
        <x:v>43</x:v>
      </x:c>
      <x:c r="G19" s="15" t="s">
        <x:v>17</x:v>
      </x:c>
      <x:c r="H19" s="15">
        <x:v>113</x:v>
      </x:c>
      <x:c r="I19" s="9"/>
    </x:row>
    <x:row r="20" spans="1:9">
      <x:c r="A20" s="8"/>
      <x:c r="B20" s="7"/>
      <x:c r="C20" s="7"/>
      <x:c r="D20" s="7"/>
      <x:c r="E20" s="7"/>
      <x:c r="F20" s="7"/>
      <x:c r="G20" s="15"/>
      <x:c r="H20" s="15"/>
      <x:c r="I20" s="9"/>
    </x:row>
    <x:row r="21" spans="1:9" customHeight="1">
      <x:c r="A21" s="58" t="s">
        <x:v>14</x:v>
      </x:c>
      <x:c r="B21" s="7">
        <x:v>1</x:v>
      </x:c>
      <x:c r="C21" s="7" t="s">
        <x:v>29</x:v>
      </x:c>
      <x:c r="D21" s="7" t="s">
        <x:v>116</x:v>
      </x:c>
      <x:c r="E21" s="7" t="s">
        <x:v>117</x:v>
      </x:c>
      <x:c r="F21" s="7" t="s">
        <x:v>44</x:v>
      </x:c>
      <x:c r="G21" s="15" t="s">
        <x:v>2</x:v>
      </x:c>
      <x:c r="H21" s="15">
        <x:v>120</x:v>
      </x:c>
      <x:c r="I21" s="9"/>
    </x:row>
    <x:row r="22" spans="1:9">
      <x:c r="A22" s="58"/>
      <x:c r="B22" s="7">
        <x:v>2</x:v>
      </x:c>
      <x:c r="C22" s="7" t="s">
        <x:v>77</x:v>
      </x:c>
      <x:c r="D22" s="7" t="s">
        <x:v>101</x:v>
      </x:c>
      <x:c r="E22" s="7" t="s">
        <x:v>98</x:v>
      </x:c>
      <x:c r="F22" s="7" t="s">
        <x:v>66</x:v>
      </x:c>
      <x:c r="G22" s="15" t="s">
        <x:v>21</x:v>
      </x:c>
      <x:c r="H22" s="15">
        <x:v>121</x:v>
      </x:c>
      <x:c r="I22" s="9"/>
    </x:row>
    <x:row r="23" spans="1:9">
      <x:c r="A23" s="58"/>
      <x:c r="B23" s="7">
        <x:v>3</x:v>
      </x:c>
      <x:c r="C23" s="7" t="s">
        <x:v>126</x:v>
      </x:c>
      <x:c r="D23" s="7" t="s">
        <x:v>94</x:v>
      </x:c>
      <x:c r="E23" s="7" t="s">
        <x:v>98</x:v>
      </x:c>
      <x:c r="F23" s="7" t="s">
        <x:v>58</x:v>
      </x:c>
      <x:c r="G23" s="15" t="s">
        <x:v>24</x:v>
      </x:c>
      <x:c r="H23" s="15">
        <x:v>122</x:v>
      </x:c>
      <x:c r="I23" s="9"/>
    </x:row>
    <x:row r="24" spans="1:9">
      <x:c r="A24" s="8"/>
      <x:c r="B24" s="7"/>
      <x:c r="C24" s="7"/>
      <x:c r="D24" s="7"/>
      <x:c r="E24" s="7"/>
      <x:c r="F24" s="7"/>
      <x:c r="G24" s="15"/>
      <x:c r="H24" s="15"/>
      <x:c r="I24" s="9"/>
    </x:row>
    <x:row r="25" spans="1:9" customHeight="1">
      <x:c r="A25" s="58" t="s">
        <x:v>3</x:v>
      </x:c>
      <x:c r="B25" s="7">
        <x:v>1</x:v>
      </x:c>
      <x:c r="C25" s="7" t="s">
        <x:v>32</x:v>
      </x:c>
      <x:c r="D25" s="7" t="s">
        <x:v>97</x:v>
      </x:c>
      <x:c r="E25" s="7" t="s">
        <x:v>118</x:v>
      </x:c>
      <x:c r="F25" s="7" t="s">
        <x:v>42</x:v>
      </x:c>
      <x:c r="G25" s="24" t="s">
        <x:v>0</x:v>
      </x:c>
      <x:c r="H25" s="15">
        <x:v>127</x:v>
      </x:c>
      <x:c r="I25" s="9"/>
    </x:row>
    <x:row r="26" spans="1:9">
      <x:c r="A26" s="58"/>
      <x:c r="B26" s="7">
        <x:v>2</x:v>
      </x:c>
      <x:c r="C26" s="7" t="s">
        <x:v>69</x:v>
      </x:c>
      <x:c r="D26" s="7" t="s">
        <x:v>114</x:v>
      </x:c>
      <x:c r="E26" s="7" t="s">
        <x:v>99</x:v>
      </x:c>
      <x:c r="F26" s="7" t="s">
        <x:v>60</x:v>
      </x:c>
      <x:c r="G26" s="15" t="s">
        <x:v>12</x:v>
      </x:c>
      <x:c r="H26" s="15">
        <x:v>128</x:v>
      </x:c>
      <x:c r="I26" s="9"/>
    </x:row>
    <x:row r="27" spans="1:9">
      <x:c r="A27" s="58"/>
      <x:c r="B27" s="7">
        <x:v>3</x:v>
      </x:c>
      <x:c r="C27" s="7" t="s">
        <x:v>79</x:v>
      </x:c>
      <x:c r="D27" s="7" t="s">
        <x:v>114</x:v>
      </x:c>
      <x:c r="E27" s="7" t="s">
        <x:v>98</x:v>
      </x:c>
      <x:c r="F27" s="7" t="s">
        <x:v>48</x:v>
      </x:c>
      <x:c r="G27" s="15" t="s">
        <x:v>16</x:v>
      </x:c>
      <x:c r="H27" s="15">
        <x:v>129</x:v>
      </x:c>
      <x:c r="I27" s="9"/>
    </x:row>
    <x:row r="28" spans="1:9">
      <x:c r="A28" s="58"/>
      <x:c r="B28" s="7">
        <x:v>4</x:v>
      </x:c>
      <x:c r="C28" s="7" t="s">
        <x:v>68</x:v>
      </x:c>
      <x:c r="D28" s="7" t="s">
        <x:v>47</x:v>
      </x:c>
      <x:c r="E28" s="7" t="s">
        <x:v>118</x:v>
      </x:c>
      <x:c r="F28" s="7" t="s">
        <x:v>76</x:v>
      </x:c>
      <x:c r="G28" s="15" t="s">
        <x:v>25</x:v>
      </x:c>
      <x:c r="H28" s="15">
        <x:v>131</x:v>
      </x:c>
      <x:c r="I28" s="9"/>
    </x:row>
    <x:row r="29" spans="1:9">
      <x:c r="A29" s="58"/>
      <x:c r="B29" s="7">
        <x:v>5</x:v>
      </x:c>
      <x:c r="C29" s="7" t="s">
        <x:v>62</x:v>
      </x:c>
      <x:c r="D29" s="7" t="s">
        <x:v>73</x:v>
      </x:c>
      <x:c r="E29" s="7" t="s">
        <x:v>119</x:v>
      </x:c>
      <x:c r="F29" s="7" t="s">
        <x:v>57</x:v>
      </x:c>
      <x:c r="G29" s="15" t="s">
        <x:v>23</x:v>
      </x:c>
      <x:c r="H29" s="15">
        <x:v>132</x:v>
      </x:c>
      <x:c r="I29" s="9"/>
    </x:row>
    <x:row r="30" spans="1:9" ht="16.75">
      <x:c r="A30" s="10"/>
      <x:c r="B30" s="11"/>
      <x:c r="C30" s="11"/>
      <x:c r="D30" s="11"/>
      <x:c r="E30" s="11"/>
      <x:c r="F30" s="11"/>
      <x:c r="G30" s="16"/>
      <x:c r="H30" s="16"/>
      <x:c r="I30" s="12"/>
    </x:row>
  </x:sheetData>
  <x:mergeCells count="12">
    <x:mergeCell ref="A3:A4"/>
    <x:mergeCell ref="I3:I4"/>
    <x:mergeCell ref="B3:B4"/>
    <x:mergeCell ref="C3:G3"/>
    <x:mergeCell ref="A13:A15"/>
    <x:mergeCell ref="A17:A19"/>
    <x:mergeCell ref="A21:A23"/>
    <x:mergeCell ref="A9:A11"/>
    <x:mergeCell ref="A5:A7"/>
    <x:mergeCell ref="A25:A29"/>
    <x:mergeCell ref="A1:I1"/>
    <x:mergeCell ref="H3:H4"/>
  </x:mergeCells>
  <x:pageMargins left="0.74805557727813721" right="0.74805557727813721" top="0.98430556058883667" bottom="0.98430556058883667" header="0.51138889789581299" footer="0.51138889789581299"/>
  <x:pageSetup paperSize="9" scale="89" firstPageNumber="1" fitToWidth="0" fitToHeight="0" orientation="landscape" usePrinterDefaults="1" blackAndWhite="0" draft="0" useFirstPageNumber="0" horizontalDpi="600" verticalDpi="600" copies="1"/>
  <x:rowBreaks count="1" manualBreakCount="1">
    <x:brk id="30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2" baseType="lpstr">
      <vt:lpstr>이벤트 최종내역</vt:lpstr>
      <vt:lpstr>얼리버드 수상자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국립중앙도서관</dc:creator>
  <cp:lastModifiedBy>업무용</cp:lastModifiedBy>
  <cp:revision>90</cp:revision>
  <cp:lastPrinted>2015-08-24T07:29:09.634</cp:lastPrinted>
  <dcterms:created xsi:type="dcterms:W3CDTF">2015-07-07T08:22:01.000</dcterms:created>
  <dcterms:modified xsi:type="dcterms:W3CDTF">2015-08-25T05:01:23.082</dcterms:modified>
</cp:coreProperties>
</file>