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1760"/>
  </bookViews>
  <sheets>
    <sheet name="수요조사표" sheetId="1" r:id="rId1"/>
    <sheet name="상세내역" sheetId="2" r:id="rId2"/>
  </sheets>
  <calcPr calcId="124519"/>
</workbook>
</file>

<file path=xl/calcChain.xml><?xml version="1.0" encoding="utf-8"?>
<calcChain xmlns="http://schemas.openxmlformats.org/spreadsheetml/2006/main">
  <c r="L15" i="1"/>
  <c r="K15"/>
  <c r="I15"/>
  <c r="J15"/>
  <c r="H15"/>
  <c r="L6"/>
  <c r="L7"/>
  <c r="L8"/>
  <c r="L9"/>
  <c r="L10"/>
  <c r="L11"/>
  <c r="L12"/>
  <c r="L13"/>
  <c r="L5"/>
</calcChain>
</file>

<file path=xl/sharedStrings.xml><?xml version="1.0" encoding="utf-8"?>
<sst xmlns="http://schemas.openxmlformats.org/spreadsheetml/2006/main" count="121" uniqueCount="50">
  <si>
    <t>2015년도 365코너 개보수 수요 조사표</t>
  </si>
  <si>
    <t>소요 예상비용(원)</t>
  </si>
  <si>
    <t>관서명</t>
  </si>
  <si>
    <t>청</t>
  </si>
  <si>
    <t>설계비</t>
  </si>
  <si>
    <t>국기호</t>
  </si>
  <si>
    <t>시설비</t>
  </si>
  <si>
    <t>총괄국명</t>
  </si>
  <si>
    <t>365ID</t>
  </si>
  <si>
    <t>365구분</t>
  </si>
  <si>
    <t>우선순위</t>
  </si>
  <si>
    <t>자산취득비</t>
  </si>
  <si>
    <t>비 고</t>
    <phoneticPr fontId="7" type="noConversion"/>
  </si>
  <si>
    <t>경북청</t>
    <phoneticPr fontId="7" type="noConversion"/>
  </si>
  <si>
    <t>점내</t>
    <phoneticPr fontId="7" type="noConversion"/>
  </si>
  <si>
    <t>경북청</t>
    <phoneticPr fontId="7" type="noConversion"/>
  </si>
  <si>
    <t>울진</t>
    <phoneticPr fontId="7" type="noConversion"/>
  </si>
  <si>
    <t>울진</t>
    <phoneticPr fontId="7" type="noConversion"/>
  </si>
  <si>
    <t>경북청</t>
    <phoneticPr fontId="7" type="noConversion"/>
  </si>
  <si>
    <t>대구수성</t>
    <phoneticPr fontId="7" type="noConversion"/>
  </si>
  <si>
    <t>경산</t>
    <phoneticPr fontId="7" type="noConversion"/>
  </si>
  <si>
    <t>경산중방동</t>
    <phoneticPr fontId="7" type="noConversion"/>
  </si>
  <si>
    <t>경산하양</t>
    <phoneticPr fontId="7" type="noConversion"/>
  </si>
  <si>
    <t>경산옥산동</t>
    <phoneticPr fontId="7" type="noConversion"/>
  </si>
  <si>
    <t>경산</t>
    <phoneticPr fontId="7" type="noConversion"/>
  </si>
  <si>
    <t>서대구</t>
    <phoneticPr fontId="7" type="noConversion"/>
  </si>
  <si>
    <t>고령</t>
    <phoneticPr fontId="7" type="noConversion"/>
  </si>
  <si>
    <t>포항</t>
    <phoneticPr fontId="7" type="noConversion"/>
  </si>
  <si>
    <t>포항대도동</t>
    <phoneticPr fontId="7" type="noConversion"/>
  </si>
  <si>
    <t>점내</t>
    <phoneticPr fontId="7" type="noConversion"/>
  </si>
  <si>
    <t>대구비산7동</t>
    <phoneticPr fontId="7" type="noConversion"/>
  </si>
  <si>
    <t>대구범어2동</t>
    <phoneticPr fontId="7" type="noConversion"/>
  </si>
  <si>
    <t>시설장비유지비</t>
    <phoneticPr fontId="7" type="noConversion"/>
  </si>
  <si>
    <t>계</t>
    <phoneticPr fontId="7" type="noConversion"/>
  </si>
  <si>
    <t>합  계</t>
    <phoneticPr fontId="7" type="noConversion"/>
  </si>
  <si>
    <t>총괄국예산배정</t>
    <phoneticPr fontId="7" type="noConversion"/>
  </si>
  <si>
    <t>2015년도 365코너 개보수 상세내역</t>
    <phoneticPr fontId="7" type="noConversion"/>
  </si>
  <si>
    <t>공사상세내역</t>
    <phoneticPr fontId="7" type="noConversion"/>
  </si>
  <si>
    <t>o 노후부스 교체
 o 기계실 출입문 위치변경
 o 장애인 편의시설 개선</t>
    <phoneticPr fontId="7" type="noConversion"/>
  </si>
  <si>
    <t>o 부스 축소
 o 옥상 방수 및 전기공사
 o 장애인 편의시설 개선</t>
    <phoneticPr fontId="7" type="noConversion"/>
  </si>
  <si>
    <t>o 출입문 교체
 o 장애인 편의시설 개선</t>
    <phoneticPr fontId="7" type="noConversion"/>
  </si>
  <si>
    <t>o 출입문 교체
 o 기계실형→미니형으로 교체 검토</t>
    <phoneticPr fontId="7" type="noConversion"/>
  </si>
  <si>
    <t>o 부스축소
 o 장애인 편의시설 개선</t>
    <phoneticPr fontId="7" type="noConversion"/>
  </si>
  <si>
    <t xml:space="preserve"> o 휠체어 경사로 손잡이 보수</t>
    <phoneticPr fontId="7" type="noConversion"/>
  </si>
  <si>
    <t>경북청</t>
    <phoneticPr fontId="7" type="noConversion"/>
  </si>
  <si>
    <t>대구</t>
    <phoneticPr fontId="7" type="noConversion"/>
  </si>
  <si>
    <t>대구삼덕동</t>
    <phoneticPr fontId="7" type="noConversion"/>
  </si>
  <si>
    <t>점외</t>
    <phoneticPr fontId="7" type="noConversion"/>
  </si>
  <si>
    <t>대구</t>
    <phoneticPr fontId="7" type="noConversion"/>
  </si>
  <si>
    <t xml:space="preserve"> o 경대병원 자동화기기 뒷문 수리</t>
    <phoneticPr fontId="7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</si>
</sst>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0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u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41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shrinkToFit="1"/>
    </xf>
    <xf numFmtId="41" fontId="0" fillId="0" borderId="1" xfId="6" applyFont="1" applyBorder="1" applyAlignment="1">
      <alignment vertical="center" shrinkToFit="1"/>
    </xf>
    <xf numFmtId="41" fontId="0" fillId="0" borderId="1" xfId="6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vertical="center"/>
    </xf>
    <xf numFmtId="41" fontId="6" fillId="4" borderId="1" xfId="0" applyNumberFormat="1" applyFont="1" applyFill="1" applyBorder="1" applyAlignment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41" fontId="6" fillId="0" borderId="1" xfId="6" applyFont="1" applyBorder="1" applyAlignment="1">
      <alignment vertical="center" wrapText="1" shrinkToFit="1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</cellXfs>
  <cellStyles count="7">
    <cellStyle name="쉼표 [0]" xfId="6" builtinId="6"/>
    <cellStyle name="쉼표 [0] 4 2" xfId="2"/>
    <cellStyle name="표준" xfId="0" builtinId="0"/>
    <cellStyle name="표준 2" xfId="3"/>
    <cellStyle name="표준 3" xfId="4"/>
    <cellStyle name="표준 4" xfId="5"/>
    <cellStyle name="표준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15"/>
  <sheetViews>
    <sheetView tabSelected="1" workbookViewId="0">
      <selection activeCell="C19" sqref="C19"/>
    </sheetView>
  </sheetViews>
  <sheetFormatPr defaultColWidth="9" defaultRowHeight="16.5"/>
  <cols>
    <col min="1" max="2" width="9" style="2"/>
    <col min="3" max="3" width="12.5" style="2" customWidth="1"/>
    <col min="4" max="4" width="18.625" style="2" customWidth="1"/>
    <col min="5" max="5" width="7.5" style="2" bestFit="1" customWidth="1"/>
    <col min="6" max="6" width="9.5" style="2" bestFit="1" customWidth="1"/>
    <col min="7" max="7" width="9" style="2"/>
    <col min="8" max="8" width="11.875" style="2" bestFit="1" customWidth="1"/>
    <col min="9" max="9" width="13" style="2" bestFit="1" customWidth="1"/>
    <col min="10" max="10" width="11.875" style="2" bestFit="1" customWidth="1"/>
    <col min="11" max="11" width="10" style="2" customWidth="1"/>
    <col min="12" max="12" width="13.5" style="2" customWidth="1"/>
    <col min="13" max="13" width="21.125" style="2" customWidth="1"/>
    <col min="14" max="16384" width="9" style="2"/>
  </cols>
  <sheetData>
    <row r="1" spans="1:14" ht="31.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18"/>
    </row>
    <row r="2" spans="1:14" ht="2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4">
      <c r="A3" s="36" t="s">
        <v>3</v>
      </c>
      <c r="B3" s="36" t="s">
        <v>10</v>
      </c>
      <c r="C3" s="36" t="s">
        <v>7</v>
      </c>
      <c r="D3" s="36" t="s">
        <v>2</v>
      </c>
      <c r="E3" s="36" t="s">
        <v>5</v>
      </c>
      <c r="F3" s="36" t="s">
        <v>8</v>
      </c>
      <c r="G3" s="37" t="s">
        <v>9</v>
      </c>
      <c r="H3" s="30" t="s">
        <v>1</v>
      </c>
      <c r="I3" s="31"/>
      <c r="J3" s="31"/>
      <c r="K3" s="31"/>
      <c r="L3" s="32"/>
      <c r="M3" s="33" t="s">
        <v>12</v>
      </c>
    </row>
    <row r="4" spans="1:14" ht="36.75" customHeight="1">
      <c r="A4" s="36"/>
      <c r="B4" s="36"/>
      <c r="C4" s="36"/>
      <c r="D4" s="36"/>
      <c r="E4" s="36"/>
      <c r="F4" s="36"/>
      <c r="G4" s="38"/>
      <c r="H4" s="5" t="s">
        <v>4</v>
      </c>
      <c r="I4" s="5" t="s">
        <v>6</v>
      </c>
      <c r="J4" s="5" t="s">
        <v>11</v>
      </c>
      <c r="K4" s="15" t="s">
        <v>32</v>
      </c>
      <c r="L4" s="19" t="s">
        <v>33</v>
      </c>
      <c r="M4" s="34"/>
    </row>
    <row r="5" spans="1:14" ht="27" customHeight="1">
      <c r="A5" s="6" t="s">
        <v>13</v>
      </c>
      <c r="B5" s="4">
        <v>1</v>
      </c>
      <c r="C5" s="6" t="s">
        <v>25</v>
      </c>
      <c r="D5" s="6" t="s">
        <v>25</v>
      </c>
      <c r="E5" s="9">
        <v>703397</v>
      </c>
      <c r="F5" s="10">
        <v>70339711</v>
      </c>
      <c r="G5" s="6" t="s">
        <v>14</v>
      </c>
      <c r="H5" s="16">
        <v>3000000</v>
      </c>
      <c r="I5" s="16">
        <v>30000000</v>
      </c>
      <c r="J5" s="16">
        <v>3000000</v>
      </c>
      <c r="K5" s="16"/>
      <c r="L5" s="16">
        <f>SUM(H5:K5)</f>
        <v>36000000</v>
      </c>
      <c r="M5" s="13"/>
    </row>
    <row r="6" spans="1:14" ht="27" customHeight="1">
      <c r="A6" s="6" t="s">
        <v>13</v>
      </c>
      <c r="B6" s="4">
        <v>2</v>
      </c>
      <c r="C6" s="6" t="s">
        <v>26</v>
      </c>
      <c r="D6" s="6" t="s">
        <v>26</v>
      </c>
      <c r="E6" s="9">
        <v>700559</v>
      </c>
      <c r="F6" s="10">
        <v>70055911</v>
      </c>
      <c r="G6" s="6" t="s">
        <v>14</v>
      </c>
      <c r="H6" s="16">
        <v>3000000</v>
      </c>
      <c r="I6" s="16">
        <v>30000000</v>
      </c>
      <c r="J6" s="16">
        <v>5000000</v>
      </c>
      <c r="K6" s="16"/>
      <c r="L6" s="16">
        <f t="shared" ref="L6:L13" si="0">SUM(H6:K6)</f>
        <v>38000000</v>
      </c>
      <c r="M6" s="13"/>
    </row>
    <row r="7" spans="1:14" ht="27" customHeight="1">
      <c r="A7" s="6" t="s">
        <v>15</v>
      </c>
      <c r="B7" s="4">
        <v>3</v>
      </c>
      <c r="C7" s="6" t="s">
        <v>16</v>
      </c>
      <c r="D7" s="6" t="s">
        <v>17</v>
      </c>
      <c r="E7" s="9">
        <v>701540</v>
      </c>
      <c r="F7" s="10">
        <v>70154011</v>
      </c>
      <c r="G7" s="6" t="s">
        <v>14</v>
      </c>
      <c r="H7" s="16">
        <v>3000000</v>
      </c>
      <c r="I7" s="16">
        <v>30000000</v>
      </c>
      <c r="J7" s="16">
        <v>7000000</v>
      </c>
      <c r="K7" s="16"/>
      <c r="L7" s="16">
        <f t="shared" si="0"/>
        <v>40000000</v>
      </c>
      <c r="M7" s="13"/>
    </row>
    <row r="8" spans="1:14" ht="27" customHeight="1">
      <c r="A8" s="8" t="s">
        <v>15</v>
      </c>
      <c r="B8" s="7">
        <v>4</v>
      </c>
      <c r="C8" s="8" t="s">
        <v>27</v>
      </c>
      <c r="D8" s="8" t="s">
        <v>28</v>
      </c>
      <c r="E8" s="9">
        <v>703504</v>
      </c>
      <c r="F8" s="10">
        <v>70350411</v>
      </c>
      <c r="G8" s="8" t="s">
        <v>29</v>
      </c>
      <c r="H8" s="16">
        <v>2500000</v>
      </c>
      <c r="I8" s="16">
        <v>25000000</v>
      </c>
      <c r="J8" s="17">
        <v>2000000</v>
      </c>
      <c r="K8" s="17"/>
      <c r="L8" s="16">
        <f t="shared" si="0"/>
        <v>29500000</v>
      </c>
      <c r="M8" s="14"/>
      <c r="N8" s="12"/>
    </row>
    <row r="9" spans="1:14" ht="27" customHeight="1">
      <c r="A9" s="6" t="s">
        <v>13</v>
      </c>
      <c r="B9" s="4">
        <v>5</v>
      </c>
      <c r="C9" s="6" t="s">
        <v>20</v>
      </c>
      <c r="D9" s="6" t="s">
        <v>21</v>
      </c>
      <c r="E9" s="9">
        <v>704437</v>
      </c>
      <c r="F9" s="10">
        <v>70443711</v>
      </c>
      <c r="G9" s="6" t="s">
        <v>14</v>
      </c>
      <c r="H9" s="16">
        <v>2500000</v>
      </c>
      <c r="I9" s="16">
        <v>25000000</v>
      </c>
      <c r="J9" s="16">
        <v>5000000</v>
      </c>
      <c r="K9" s="16"/>
      <c r="L9" s="16">
        <f t="shared" si="0"/>
        <v>32500000</v>
      </c>
      <c r="M9" s="13"/>
    </row>
    <row r="10" spans="1:14" ht="27" customHeight="1">
      <c r="A10" s="6" t="s">
        <v>13</v>
      </c>
      <c r="B10" s="4">
        <v>6</v>
      </c>
      <c r="C10" s="6" t="s">
        <v>24</v>
      </c>
      <c r="D10" s="6" t="s">
        <v>22</v>
      </c>
      <c r="E10" s="9">
        <v>700203</v>
      </c>
      <c r="F10" s="10">
        <v>70020311</v>
      </c>
      <c r="G10" s="6" t="s">
        <v>14</v>
      </c>
      <c r="H10" s="16">
        <v>3000000</v>
      </c>
      <c r="I10" s="16">
        <v>30000000</v>
      </c>
      <c r="J10" s="16">
        <v>3000000</v>
      </c>
      <c r="K10" s="16"/>
      <c r="L10" s="16">
        <f t="shared" si="0"/>
        <v>36000000</v>
      </c>
      <c r="M10" s="13"/>
    </row>
    <row r="11" spans="1:14" ht="27" customHeight="1">
      <c r="A11" s="6" t="s">
        <v>13</v>
      </c>
      <c r="B11" s="4">
        <v>7</v>
      </c>
      <c r="C11" s="6" t="s">
        <v>20</v>
      </c>
      <c r="D11" s="6" t="s">
        <v>23</v>
      </c>
      <c r="E11" s="9">
        <v>704080</v>
      </c>
      <c r="F11" s="10">
        <v>70408011</v>
      </c>
      <c r="G11" s="6" t="s">
        <v>14</v>
      </c>
      <c r="H11" s="16">
        <v>2500000</v>
      </c>
      <c r="I11" s="16">
        <v>25000000</v>
      </c>
      <c r="J11" s="16">
        <v>3000000</v>
      </c>
      <c r="K11" s="16"/>
      <c r="L11" s="16">
        <f t="shared" si="0"/>
        <v>30500000</v>
      </c>
      <c r="M11" s="11"/>
    </row>
    <row r="12" spans="1:14" ht="27" customHeight="1">
      <c r="A12" s="6" t="s">
        <v>13</v>
      </c>
      <c r="B12" s="4">
        <v>8</v>
      </c>
      <c r="C12" s="6" t="s">
        <v>25</v>
      </c>
      <c r="D12" s="6" t="s">
        <v>30</v>
      </c>
      <c r="E12" s="9">
        <v>703652</v>
      </c>
      <c r="F12" s="10">
        <v>70365211</v>
      </c>
      <c r="G12" s="6" t="s">
        <v>14</v>
      </c>
      <c r="H12" s="3"/>
      <c r="I12" s="3"/>
      <c r="J12" s="3"/>
      <c r="K12" s="16">
        <v>2000000</v>
      </c>
      <c r="L12" s="16">
        <f t="shared" si="0"/>
        <v>2000000</v>
      </c>
      <c r="M12" s="13" t="s">
        <v>35</v>
      </c>
      <c r="N12" s="12"/>
    </row>
    <row r="13" spans="1:14" ht="27" customHeight="1">
      <c r="A13" s="6" t="s">
        <v>18</v>
      </c>
      <c r="B13" s="4">
        <v>9</v>
      </c>
      <c r="C13" s="6" t="s">
        <v>19</v>
      </c>
      <c r="D13" s="6" t="s">
        <v>31</v>
      </c>
      <c r="E13" s="9">
        <v>703645</v>
      </c>
      <c r="F13" s="10">
        <v>70364511</v>
      </c>
      <c r="G13" s="6" t="s">
        <v>14</v>
      </c>
      <c r="H13" s="3"/>
      <c r="I13" s="3"/>
      <c r="J13" s="3"/>
      <c r="K13" s="16">
        <v>2000000</v>
      </c>
      <c r="L13" s="16">
        <f t="shared" si="0"/>
        <v>2000000</v>
      </c>
      <c r="M13" s="13" t="s">
        <v>35</v>
      </c>
      <c r="N13" s="12"/>
    </row>
    <row r="14" spans="1:14" ht="27" customHeight="1">
      <c r="A14" s="6" t="s">
        <v>44</v>
      </c>
      <c r="B14" s="40">
        <v>10</v>
      </c>
      <c r="C14" s="6" t="s">
        <v>45</v>
      </c>
      <c r="D14" s="6" t="s">
        <v>46</v>
      </c>
      <c r="E14" s="9">
        <v>704031</v>
      </c>
      <c r="F14" s="10">
        <v>70403131</v>
      </c>
      <c r="G14" s="6" t="s">
        <v>47</v>
      </c>
      <c r="H14" s="3"/>
      <c r="I14" s="3"/>
      <c r="J14" s="3"/>
      <c r="K14" s="16">
        <v>1000000</v>
      </c>
      <c r="L14" s="16">
        <v>1000000</v>
      </c>
      <c r="M14" s="13" t="s">
        <v>35</v>
      </c>
      <c r="N14" s="12"/>
    </row>
    <row r="15" spans="1:14" ht="27" customHeight="1">
      <c r="A15" s="28" t="s">
        <v>34</v>
      </c>
      <c r="B15" s="29"/>
      <c r="C15" s="20"/>
      <c r="D15" s="20"/>
      <c r="E15" s="20"/>
      <c r="F15" s="20"/>
      <c r="G15" s="20"/>
      <c r="H15" s="21">
        <f>SUM(H5:H13)</f>
        <v>19500000</v>
      </c>
      <c r="I15" s="21">
        <f t="shared" ref="I15:L15" si="1">SUM(I5:I13)</f>
        <v>195000000</v>
      </c>
      <c r="J15" s="21">
        <f t="shared" si="1"/>
        <v>28000000</v>
      </c>
      <c r="K15" s="21">
        <f>SUM(K12:K14)</f>
        <v>5000000</v>
      </c>
      <c r="L15" s="21">
        <f>SUM(L5:L14)</f>
        <v>247500000</v>
      </c>
      <c r="M15" s="20"/>
    </row>
  </sheetData>
  <mergeCells count="11">
    <mergeCell ref="A15:B15"/>
    <mergeCell ref="H3:L3"/>
    <mergeCell ref="M3:M4"/>
    <mergeCell ref="A1:K1"/>
    <mergeCell ref="A3:A4"/>
    <mergeCell ref="B3:B4"/>
    <mergeCell ref="C3:C4"/>
    <mergeCell ref="D3:D4"/>
    <mergeCell ref="E3:E4"/>
    <mergeCell ref="F3:F4"/>
    <mergeCell ref="G3:G4"/>
  </mergeCells>
  <phoneticPr fontId="7" type="noConversion"/>
  <conditionalFormatting sqref="F7">
    <cfRule type="duplicateValues" priority="13"/>
  </conditionalFormatting>
  <conditionalFormatting sqref="F13:F14">
    <cfRule type="duplicateValues" priority="11"/>
  </conditionalFormatting>
  <conditionalFormatting sqref="F9">
    <cfRule type="duplicateValues" priority="9"/>
  </conditionalFormatting>
  <conditionalFormatting sqref="F10">
    <cfRule type="duplicateValues" priority="8"/>
  </conditionalFormatting>
  <conditionalFormatting sqref="F11">
    <cfRule type="duplicateValues" priority="7"/>
  </conditionalFormatting>
  <conditionalFormatting sqref="F5">
    <cfRule type="duplicateValues" priority="6"/>
  </conditionalFormatting>
  <conditionalFormatting sqref="F12">
    <cfRule type="duplicateValues" priority="5"/>
  </conditionalFormatting>
  <conditionalFormatting sqref="F6">
    <cfRule type="duplicateValues" priority="4"/>
  </conditionalFormatting>
  <conditionalFormatting sqref="F8">
    <cfRule type="duplicateValues" priority="1"/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"/>
  <sheetViews>
    <sheetView topLeftCell="C1" workbookViewId="0">
      <selection activeCell="F17" sqref="F17"/>
    </sheetView>
  </sheetViews>
  <sheetFormatPr defaultColWidth="9" defaultRowHeight="16.5"/>
  <cols>
    <col min="1" max="2" width="0" style="2" hidden="1" customWidth="1"/>
    <col min="3" max="3" width="12.5" style="2" customWidth="1"/>
    <col min="4" max="4" width="18.625" style="2" customWidth="1"/>
    <col min="5" max="5" width="7.5" style="2" bestFit="1" customWidth="1"/>
    <col min="6" max="6" width="9.5" style="2" bestFit="1" customWidth="1"/>
    <col min="7" max="7" width="9" style="2"/>
    <col min="8" max="8" width="48.875" style="2" customWidth="1"/>
    <col min="9" max="9" width="21.125" style="2" customWidth="1"/>
    <col min="10" max="16384" width="9" style="2"/>
  </cols>
  <sheetData>
    <row r="1" spans="1:10" ht="31.5">
      <c r="A1" s="35" t="s">
        <v>36</v>
      </c>
      <c r="B1" s="35"/>
      <c r="C1" s="35"/>
      <c r="D1" s="35"/>
      <c r="E1" s="35"/>
      <c r="F1" s="35"/>
      <c r="G1" s="35"/>
      <c r="H1" s="35"/>
    </row>
    <row r="2" spans="1:10" ht="21" customHeight="1">
      <c r="A2" s="1"/>
      <c r="B2" s="1"/>
      <c r="C2" s="1"/>
      <c r="D2" s="1"/>
      <c r="E2" s="1"/>
      <c r="F2" s="1"/>
      <c r="G2" s="1"/>
      <c r="H2" s="1"/>
    </row>
    <row r="3" spans="1:10" ht="28.5" customHeight="1">
      <c r="A3" s="24" t="s">
        <v>3</v>
      </c>
      <c r="B3" s="24" t="s">
        <v>10</v>
      </c>
      <c r="C3" s="23" t="s">
        <v>7</v>
      </c>
      <c r="D3" s="23" t="s">
        <v>2</v>
      </c>
      <c r="E3" s="23" t="s">
        <v>5</v>
      </c>
      <c r="F3" s="23" t="s">
        <v>8</v>
      </c>
      <c r="G3" s="23" t="s">
        <v>9</v>
      </c>
      <c r="H3" s="22" t="s">
        <v>37</v>
      </c>
      <c r="I3" s="25" t="s">
        <v>12</v>
      </c>
    </row>
    <row r="4" spans="1:10" ht="54.75" customHeight="1">
      <c r="A4" s="6" t="s">
        <v>13</v>
      </c>
      <c r="B4" s="4">
        <v>1</v>
      </c>
      <c r="C4" s="6" t="s">
        <v>25</v>
      </c>
      <c r="D4" s="6" t="s">
        <v>25</v>
      </c>
      <c r="E4" s="9">
        <v>703397</v>
      </c>
      <c r="F4" s="10">
        <v>70339711</v>
      </c>
      <c r="G4" s="6" t="s">
        <v>14</v>
      </c>
      <c r="H4" s="27" t="s">
        <v>38</v>
      </c>
      <c r="I4" s="13"/>
    </row>
    <row r="5" spans="1:10" ht="55.5" customHeight="1">
      <c r="A5" s="6" t="s">
        <v>13</v>
      </c>
      <c r="B5" s="4">
        <v>2</v>
      </c>
      <c r="C5" s="6" t="s">
        <v>26</v>
      </c>
      <c r="D5" s="6" t="s">
        <v>26</v>
      </c>
      <c r="E5" s="9">
        <v>700559</v>
      </c>
      <c r="F5" s="10">
        <v>70055911</v>
      </c>
      <c r="G5" s="6" t="s">
        <v>14</v>
      </c>
      <c r="H5" s="27" t="s">
        <v>39</v>
      </c>
      <c r="I5" s="13"/>
    </row>
    <row r="6" spans="1:10" ht="39" customHeight="1">
      <c r="A6" s="6" t="s">
        <v>13</v>
      </c>
      <c r="B6" s="4">
        <v>3</v>
      </c>
      <c r="C6" s="6" t="s">
        <v>16</v>
      </c>
      <c r="D6" s="6" t="s">
        <v>16</v>
      </c>
      <c r="E6" s="9">
        <v>701540</v>
      </c>
      <c r="F6" s="10">
        <v>70154011</v>
      </c>
      <c r="G6" s="6" t="s">
        <v>14</v>
      </c>
      <c r="H6" s="27" t="s">
        <v>40</v>
      </c>
      <c r="I6" s="13"/>
    </row>
    <row r="7" spans="1:10" ht="37.5" customHeight="1">
      <c r="A7" s="8" t="s">
        <v>13</v>
      </c>
      <c r="B7" s="7">
        <v>4</v>
      </c>
      <c r="C7" s="8" t="s">
        <v>27</v>
      </c>
      <c r="D7" s="8" t="s">
        <v>28</v>
      </c>
      <c r="E7" s="9">
        <v>703504</v>
      </c>
      <c r="F7" s="10">
        <v>70350411</v>
      </c>
      <c r="G7" s="8" t="s">
        <v>14</v>
      </c>
      <c r="H7" s="27" t="s">
        <v>41</v>
      </c>
      <c r="I7" s="14"/>
      <c r="J7" s="12"/>
    </row>
    <row r="8" spans="1:10" ht="38.25" customHeight="1">
      <c r="A8" s="6" t="s">
        <v>13</v>
      </c>
      <c r="B8" s="4">
        <v>5</v>
      </c>
      <c r="C8" s="6" t="s">
        <v>20</v>
      </c>
      <c r="D8" s="6" t="s">
        <v>21</v>
      </c>
      <c r="E8" s="9">
        <v>704437</v>
      </c>
      <c r="F8" s="10">
        <v>70443711</v>
      </c>
      <c r="G8" s="6" t="s">
        <v>14</v>
      </c>
      <c r="H8" s="27" t="s">
        <v>42</v>
      </c>
      <c r="I8" s="13"/>
    </row>
    <row r="9" spans="1:10" ht="36.75" customHeight="1">
      <c r="A9" s="6" t="s">
        <v>13</v>
      </c>
      <c r="B9" s="4">
        <v>6</v>
      </c>
      <c r="C9" s="6" t="s">
        <v>20</v>
      </c>
      <c r="D9" s="6" t="s">
        <v>22</v>
      </c>
      <c r="E9" s="9">
        <v>700203</v>
      </c>
      <c r="F9" s="10">
        <v>70020311</v>
      </c>
      <c r="G9" s="6" t="s">
        <v>14</v>
      </c>
      <c r="H9" s="27" t="s">
        <v>42</v>
      </c>
      <c r="I9" s="13"/>
    </row>
    <row r="10" spans="1:10" ht="36.75" customHeight="1">
      <c r="A10" s="6" t="s">
        <v>13</v>
      </c>
      <c r="B10" s="4">
        <v>7</v>
      </c>
      <c r="C10" s="6" t="s">
        <v>20</v>
      </c>
      <c r="D10" s="6" t="s">
        <v>23</v>
      </c>
      <c r="E10" s="9">
        <v>704080</v>
      </c>
      <c r="F10" s="10">
        <v>70408011</v>
      </c>
      <c r="G10" s="6" t="s">
        <v>14</v>
      </c>
      <c r="H10" s="27" t="s">
        <v>42</v>
      </c>
      <c r="I10" s="11"/>
    </row>
    <row r="11" spans="1:10" ht="30" customHeight="1">
      <c r="A11" s="6" t="s">
        <v>13</v>
      </c>
      <c r="B11" s="4">
        <v>8</v>
      </c>
      <c r="C11" s="6" t="s">
        <v>25</v>
      </c>
      <c r="D11" s="6" t="s">
        <v>30</v>
      </c>
      <c r="E11" s="9">
        <v>703652</v>
      </c>
      <c r="F11" s="10">
        <v>70365211</v>
      </c>
      <c r="G11" s="6" t="s">
        <v>14</v>
      </c>
      <c r="H11" s="26" t="s">
        <v>43</v>
      </c>
      <c r="I11" s="13" t="s">
        <v>35</v>
      </c>
      <c r="J11" s="12"/>
    </row>
    <row r="12" spans="1:10" ht="30" customHeight="1">
      <c r="A12" s="6" t="s">
        <v>13</v>
      </c>
      <c r="B12" s="4">
        <v>9</v>
      </c>
      <c r="C12" s="6" t="s">
        <v>19</v>
      </c>
      <c r="D12" s="6" t="s">
        <v>31</v>
      </c>
      <c r="E12" s="9">
        <v>703645</v>
      </c>
      <c r="F12" s="10">
        <v>70364511</v>
      </c>
      <c r="G12" s="6" t="s">
        <v>14</v>
      </c>
      <c r="H12" s="26" t="s">
        <v>43</v>
      </c>
      <c r="I12" s="13" t="s">
        <v>35</v>
      </c>
      <c r="J12" s="12"/>
    </row>
    <row r="13" spans="1:10" ht="30" customHeight="1">
      <c r="A13" s="39"/>
      <c r="B13" s="40"/>
      <c r="C13" s="6" t="s">
        <v>48</v>
      </c>
      <c r="D13" s="6" t="s">
        <v>46</v>
      </c>
      <c r="E13" s="9">
        <v>704031</v>
      </c>
      <c r="F13" s="10">
        <v>70403131</v>
      </c>
      <c r="G13" s="6" t="s">
        <v>47</v>
      </c>
      <c r="H13" s="26" t="s">
        <v>49</v>
      </c>
      <c r="I13" s="13" t="s">
        <v>35</v>
      </c>
      <c r="J13" s="12"/>
    </row>
  </sheetData>
  <mergeCells count="1">
    <mergeCell ref="A1:H1"/>
  </mergeCells>
  <phoneticPr fontId="7" type="noConversion"/>
  <conditionalFormatting sqref="F6">
    <cfRule type="duplicateValues" priority="9"/>
  </conditionalFormatting>
  <conditionalFormatting sqref="F12:F13">
    <cfRule type="duplicateValues" priority="8"/>
  </conditionalFormatting>
  <conditionalFormatting sqref="F8">
    <cfRule type="duplicateValues" priority="7"/>
  </conditionalFormatting>
  <conditionalFormatting sqref="F9">
    <cfRule type="duplicateValues" priority="6"/>
  </conditionalFormatting>
  <conditionalFormatting sqref="F10">
    <cfRule type="duplicateValues" priority="5"/>
  </conditionalFormatting>
  <conditionalFormatting sqref="F4">
    <cfRule type="duplicateValues" priority="4"/>
  </conditionalFormatting>
  <conditionalFormatting sqref="F11">
    <cfRule type="duplicateValues" priority="3"/>
  </conditionalFormatting>
  <conditionalFormatting sqref="F5">
    <cfRule type="duplicateValues" priority="2"/>
  </conditionalFormatting>
  <conditionalFormatting sqref="F7">
    <cfRule type="duplicateValues" priority="1"/>
  </conditionalFormatting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수요조사표</vt:lpstr>
      <vt:lpstr>상세내역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백만영</dc:creator>
  <cp:lastModifiedBy>post</cp:lastModifiedBy>
  <cp:revision>1</cp:revision>
  <cp:lastPrinted>2015-08-25T04:45:44Z</cp:lastPrinted>
  <dcterms:created xsi:type="dcterms:W3CDTF">2014-07-18T04:40:13Z</dcterms:created>
  <dcterms:modified xsi:type="dcterms:W3CDTF">2015-08-25T04:52:54Z</dcterms:modified>
</cp:coreProperties>
</file>